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641"/>
  </bookViews>
  <sheets>
    <sheet name="Sheet1" sheetId="12" r:id="rId1"/>
  </sheets>
  <definedNames>
    <definedName name="_xlnm._FilterDatabase" localSheetId="0" hidden="1">Sheet1!$A$3:$AE$73</definedName>
    <definedName name="_xlnm.Print_Area" localSheetId="0">Sheet1!$A$1:$AE$73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<sst xmlns="http://schemas.openxmlformats.org/spreadsheetml/2006/main" count="178" uniqueCount="113">
  <si>
    <t>常州工学院2024年普通类本科分省分专业招生计划</t>
  </si>
  <si>
    <t>二级学院/招生项目</t>
  </si>
  <si>
    <t>专业名称</t>
  </si>
  <si>
    <t>学制</t>
  </si>
  <si>
    <t>科类</t>
  </si>
  <si>
    <t>计划总数</t>
  </si>
  <si>
    <t>分省计划数</t>
  </si>
  <si>
    <t>江苏</t>
  </si>
  <si>
    <t>北京</t>
  </si>
  <si>
    <t>天津</t>
  </si>
  <si>
    <t>河北</t>
  </si>
  <si>
    <t>山西</t>
  </si>
  <si>
    <t>辽宁</t>
  </si>
  <si>
    <t>吉林</t>
  </si>
  <si>
    <t>黑龙江</t>
  </si>
  <si>
    <t>上海</t>
  </si>
  <si>
    <t>浙江</t>
  </si>
  <si>
    <t>安徽</t>
  </si>
  <si>
    <t>福建</t>
  </si>
  <si>
    <t>江西</t>
  </si>
  <si>
    <t>山东</t>
  </si>
  <si>
    <t>河南</t>
  </si>
  <si>
    <t>湖北</t>
  </si>
  <si>
    <t>湖南</t>
  </si>
  <si>
    <t>广东</t>
  </si>
  <si>
    <t>广西</t>
  </si>
  <si>
    <t>重庆</t>
  </si>
  <si>
    <t>四川</t>
  </si>
  <si>
    <t>贵州</t>
  </si>
  <si>
    <t>云南</t>
  </si>
  <si>
    <t>陕西</t>
  </si>
  <si>
    <t>青海</t>
  </si>
  <si>
    <t>新疆</t>
  </si>
  <si>
    <r>
      <rPr>
        <sz val="10"/>
        <rFont val="宋体"/>
        <charset val="134"/>
      </rPr>
      <t xml:space="preserve">航空与机械工程学院
</t>
    </r>
    <r>
      <rPr>
        <sz val="10"/>
        <rFont val="Times New Roman"/>
        <charset val="134"/>
      </rPr>
      <t>/</t>
    </r>
    <r>
      <rPr>
        <sz val="10"/>
        <rFont val="宋体"/>
        <charset val="134"/>
      </rPr>
      <t>飞行学院</t>
    </r>
  </si>
  <si>
    <t>机械设计制造及其自动化</t>
  </si>
  <si>
    <t>物理类</t>
  </si>
  <si>
    <t>材料成型及控制工程</t>
  </si>
  <si>
    <t>智能制造工程</t>
  </si>
  <si>
    <t>飞行器制造工程</t>
  </si>
  <si>
    <t>交通运输</t>
  </si>
  <si>
    <t>飞行技术（公费项目）</t>
  </si>
  <si>
    <t>飞行技术（自费项目）</t>
  </si>
  <si>
    <t>航空服务艺术与管理</t>
  </si>
  <si>
    <t>艺术历史类</t>
  </si>
  <si>
    <t>汽车工程学院</t>
  </si>
  <si>
    <t>车辆工程</t>
  </si>
  <si>
    <t>新能源汽车工程</t>
  </si>
  <si>
    <t>电气信息工程学院</t>
  </si>
  <si>
    <t>电气工程及其自动化</t>
  </si>
  <si>
    <t>电子信息工程</t>
  </si>
  <si>
    <t>自动化</t>
  </si>
  <si>
    <t>光电工程学院</t>
  </si>
  <si>
    <t>测控技术与仪器</t>
  </si>
  <si>
    <t>光电信息科学与工程</t>
  </si>
  <si>
    <t>新能源科学与工程</t>
  </si>
  <si>
    <t>计算机信息工程学院</t>
  </si>
  <si>
    <t>计算机科学与技术</t>
  </si>
  <si>
    <t>软件工程</t>
  </si>
  <si>
    <t>通信工程</t>
  </si>
  <si>
    <t>物联网工程</t>
  </si>
  <si>
    <t>人工智能</t>
  </si>
  <si>
    <t>土木建筑工程学院</t>
  </si>
  <si>
    <t>工程管理</t>
  </si>
  <si>
    <t>城市地下空间工程</t>
  </si>
  <si>
    <t>土木工程</t>
  </si>
  <si>
    <t>建筑学</t>
  </si>
  <si>
    <t>理学院</t>
  </si>
  <si>
    <t>数学与应用数学</t>
  </si>
  <si>
    <t>应用统计学</t>
  </si>
  <si>
    <t>数据科学与大数据技术</t>
  </si>
  <si>
    <t>化工与材料学院</t>
  </si>
  <si>
    <t>化学工程与工艺</t>
  </si>
  <si>
    <t>资源循环科学与工程</t>
  </si>
  <si>
    <t>复合材料与工程</t>
  </si>
  <si>
    <t>经济与管理学院</t>
  </si>
  <si>
    <t>财务管理</t>
  </si>
  <si>
    <t>历史类</t>
  </si>
  <si>
    <t>电子商务</t>
  </si>
  <si>
    <t>国际经济与贸易</t>
  </si>
  <si>
    <t>物流管理</t>
  </si>
  <si>
    <t>工商管理</t>
  </si>
  <si>
    <t>外国语学院</t>
  </si>
  <si>
    <t>英语</t>
  </si>
  <si>
    <t>日语</t>
  </si>
  <si>
    <t>商务英语</t>
  </si>
  <si>
    <t>人文学院</t>
  </si>
  <si>
    <t>汉语言文学</t>
  </si>
  <si>
    <t>秘书学</t>
  </si>
  <si>
    <t>广播电视编导</t>
  </si>
  <si>
    <t>艺术物理类</t>
  </si>
  <si>
    <t>师范学院</t>
  </si>
  <si>
    <t>小学教育</t>
  </si>
  <si>
    <t>学前教育</t>
  </si>
  <si>
    <t>音乐学(主项为声乐)</t>
  </si>
  <si>
    <t>音乐学(主项为器乐)</t>
  </si>
  <si>
    <t>艺术与设计学院</t>
  </si>
  <si>
    <t>产品设计</t>
  </si>
  <si>
    <t>环境设计</t>
  </si>
  <si>
    <t>视觉传达设计</t>
  </si>
  <si>
    <t>数字媒体艺术</t>
  </si>
  <si>
    <t>赫特福德学院</t>
  </si>
  <si>
    <t>电气工程及其自动化（中外合作办学）</t>
  </si>
  <si>
    <t>自动化（中外合作办学）</t>
  </si>
  <si>
    <t>智能制造工程（中外合作办学）</t>
  </si>
  <si>
    <t>中外合作办学项目</t>
  </si>
  <si>
    <t>软件工程（中外合作办学）</t>
  </si>
  <si>
    <t>高校中外学分互认联合培养项目</t>
  </si>
  <si>
    <t>商务英语（中外学分互认）</t>
  </si>
  <si>
    <t>数字媒体艺术（中外学分互认）</t>
  </si>
  <si>
    <t>高职与本科“4+0”联合培养项目</t>
  </si>
  <si>
    <t>环境设计（与常州纺织服装职业技术学院联合培养项目）</t>
  </si>
  <si>
    <t>视觉传达设计（与南通职业大学联合培养项目）</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</si>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</sst>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Times New Roman"/>
      <charset val="134"/>
    </font>
    <font>
      <sz val="11"/>
      <name val="宋体"/>
      <charset val="134"/>
      <scheme val="minor"/>
    </font>
    <font>
      <b/>
      <sz val="10"/>
      <name val="Times New Roman"/>
      <charset val="134"/>
    </font>
    <font>
      <b/>
      <sz val="14"/>
      <name val="宋体"/>
      <charset val="134"/>
    </font>
    <font>
      <b/>
      <sz val="9"/>
      <name val="宋体"/>
      <charset val="134"/>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118"/>
  <sheetViews>
    <sheetView tabSelected="1" workbookViewId="0">
      <pane ySplit="3" topLeftCell="A4" activePane="bottomLeft" state="frozen"/>
      <selection/>
      <selection pane="bottomLeft" activeCell="A1" sqref="A1:AE1"/>
    </sheetView>
  </sheetViews>
  <sheetFormatPr defaultColWidth="9" defaultRowHeight="13.2"/>
  <cols>
    <col min="1" max="1" width="18.4259259259259" style="4" customWidth="1"/>
    <col min="2" max="2" width="35.4166666666667" style="1" customWidth="1"/>
    <col min="3" max="3" width="4.33333333333333" style="1" customWidth="1"/>
    <col min="4" max="4" width="11.2222222222222" style="5" customWidth="1"/>
    <col min="5" max="5" width="4.66666666666667" style="5" customWidth="1"/>
    <col min="6" max="6" width="5.66666666666667" style="1" customWidth="1"/>
    <col min="7" max="7" width="2.77777777777778" style="1" customWidth="1"/>
    <col min="8" max="8" width="3.66666666666667" style="5" customWidth="1"/>
    <col min="9" max="24" width="3.66666666666667" style="1" customWidth="1"/>
    <col min="25" max="26" width="3.66666666666667" style="5" customWidth="1"/>
    <col min="27" max="27" width="4.66666666666667" style="1" customWidth="1"/>
    <col min="28" max="28" width="3.66666666666667" style="1" customWidth="1"/>
    <col min="29" max="29" width="2.77777777777778" style="1" customWidth="1"/>
    <col min="30" max="30" width="3.66666666666667" style="1" customWidth="1"/>
    <col min="31" max="31" width="2.77777777777778" style="1" customWidth="1"/>
    <col min="32" max="16384" width="9" style="1"/>
  </cols>
  <sheetData>
    <row r="1" ht="30" customHeight="1" spans="1:31">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1">
      <c r="A2" s="7" t="s">
        <v>1</v>
      </c>
      <c r="B2" s="8" t="s">
        <v>2</v>
      </c>
      <c r="C2" s="7" t="s">
        <v>3</v>
      </c>
      <c r="D2" s="7" t="s">
        <v>4</v>
      </c>
      <c r="E2" s="7" t="s">
        <v>5</v>
      </c>
      <c r="F2" s="9" t="s">
        <v>6</v>
      </c>
      <c r="G2" s="10"/>
      <c r="H2" s="10"/>
      <c r="I2" s="10"/>
      <c r="J2" s="10"/>
      <c r="K2" s="10"/>
      <c r="L2" s="10"/>
      <c r="M2" s="10"/>
      <c r="N2" s="10"/>
      <c r="O2" s="10"/>
      <c r="P2" s="10"/>
      <c r="Q2" s="10"/>
      <c r="R2" s="10"/>
      <c r="S2" s="10"/>
      <c r="T2" s="10"/>
      <c r="U2" s="10"/>
      <c r="V2" s="10"/>
      <c r="W2" s="10"/>
      <c r="X2" s="10"/>
      <c r="Y2" s="10"/>
      <c r="Z2" s="10"/>
      <c r="AA2" s="10"/>
      <c r="AB2" s="10"/>
      <c r="AC2" s="10"/>
      <c r="AD2" s="10"/>
      <c r="AE2" s="10"/>
    </row>
    <row r="3" s="1" customFormat="1" ht="36" spans="1:31">
      <c r="A3" s="7"/>
      <c r="B3" s="8"/>
      <c r="C3" s="7"/>
      <c r="D3" s="7"/>
      <c r="E3" s="7"/>
      <c r="F3" s="11"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c r="V3" s="12" t="s">
        <v>23</v>
      </c>
      <c r="W3" s="12" t="s">
        <v>24</v>
      </c>
      <c r="X3" s="12" t="s">
        <v>25</v>
      </c>
      <c r="Y3" s="12" t="s">
        <v>26</v>
      </c>
      <c r="Z3" s="12" t="s">
        <v>27</v>
      </c>
      <c r="AA3" s="12" t="s">
        <v>28</v>
      </c>
      <c r="AB3" s="12" t="s">
        <v>29</v>
      </c>
      <c r="AC3" s="12" t="s">
        <v>30</v>
      </c>
      <c r="AD3" s="12" t="s">
        <v>31</v>
      </c>
      <c r="AE3" s="12" t="s">
        <v>32</v>
      </c>
    </row>
    <row r="4" s="1" customFormat="1" spans="1:31">
      <c r="A4" s="13" t="s">
        <v>33</v>
      </c>
      <c r="B4" s="14" t="s">
        <v>34</v>
      </c>
      <c r="C4" s="15">
        <v>4</v>
      </c>
      <c r="D4" s="13" t="s">
        <v>35</v>
      </c>
      <c r="E4" s="16">
        <v>163</v>
      </c>
      <c r="F4" s="16">
        <v>157</v>
      </c>
      <c r="G4" s="16"/>
      <c r="H4" s="16">
        <v>2</v>
      </c>
      <c r="I4" s="16"/>
      <c r="J4" s="16"/>
      <c r="K4" s="16"/>
      <c r="L4" s="16"/>
      <c r="M4" s="16">
        <v>2</v>
      </c>
      <c r="N4" s="16"/>
      <c r="O4" s="16"/>
      <c r="P4" s="16"/>
      <c r="Q4" s="16"/>
      <c r="R4" s="16"/>
      <c r="S4" s="16"/>
      <c r="T4" s="16">
        <v>2</v>
      </c>
      <c r="U4" s="16"/>
      <c r="V4" s="16"/>
      <c r="W4" s="16"/>
      <c r="X4" s="16"/>
      <c r="Y4" s="16"/>
      <c r="Z4" s="16"/>
      <c r="AA4" s="16"/>
      <c r="AB4" s="16"/>
      <c r="AC4" s="16"/>
      <c r="AD4" s="16"/>
      <c r="AE4" s="16"/>
    </row>
    <row r="5" s="1" customFormat="1" spans="1:31">
      <c r="A5" s="15"/>
      <c r="B5" s="14" t="s">
        <v>36</v>
      </c>
      <c r="C5" s="15">
        <v>4</v>
      </c>
      <c r="D5" s="13" t="s">
        <v>35</v>
      </c>
      <c r="E5" s="16">
        <v>105</v>
      </c>
      <c r="F5" s="16">
        <v>97</v>
      </c>
      <c r="G5" s="16"/>
      <c r="H5" s="16"/>
      <c r="I5" s="16"/>
      <c r="J5" s="16"/>
      <c r="K5" s="16">
        <v>2</v>
      </c>
      <c r="L5" s="16"/>
      <c r="M5" s="16"/>
      <c r="N5" s="16"/>
      <c r="O5" s="16"/>
      <c r="P5" s="16">
        <v>2</v>
      </c>
      <c r="Q5" s="16"/>
      <c r="R5" s="16"/>
      <c r="S5" s="16"/>
      <c r="T5" s="16"/>
      <c r="U5" s="16"/>
      <c r="V5" s="16"/>
      <c r="W5" s="16"/>
      <c r="X5" s="16"/>
      <c r="Y5" s="16"/>
      <c r="Z5" s="16"/>
      <c r="AA5" s="16">
        <v>4</v>
      </c>
      <c r="AB5" s="16"/>
      <c r="AC5" s="16"/>
      <c r="AD5" s="16"/>
      <c r="AE5" s="16"/>
    </row>
    <row r="6" s="1" customFormat="1" spans="1:31">
      <c r="A6" s="15"/>
      <c r="B6" s="14" t="s">
        <v>37</v>
      </c>
      <c r="C6" s="15">
        <v>4</v>
      </c>
      <c r="D6" s="13" t="s">
        <v>35</v>
      </c>
      <c r="E6" s="16">
        <v>80</v>
      </c>
      <c r="F6" s="16">
        <v>74</v>
      </c>
      <c r="G6" s="16"/>
      <c r="H6" s="16"/>
      <c r="I6" s="16"/>
      <c r="J6" s="16">
        <v>2</v>
      </c>
      <c r="K6" s="16"/>
      <c r="L6" s="16"/>
      <c r="M6" s="16"/>
      <c r="N6" s="16"/>
      <c r="O6" s="16"/>
      <c r="P6" s="16"/>
      <c r="Q6" s="16"/>
      <c r="R6" s="16"/>
      <c r="S6" s="16"/>
      <c r="T6" s="16">
        <v>2</v>
      </c>
      <c r="U6" s="16"/>
      <c r="V6" s="16">
        <v>2</v>
      </c>
      <c r="W6" s="16"/>
      <c r="X6" s="16"/>
      <c r="Y6" s="16"/>
      <c r="Z6" s="16"/>
      <c r="AA6" s="16"/>
      <c r="AB6" s="16"/>
      <c r="AC6" s="16"/>
      <c r="AD6" s="16"/>
      <c r="AE6" s="16"/>
    </row>
    <row r="7" s="1" customFormat="1" spans="1:31">
      <c r="A7" s="15"/>
      <c r="B7" s="14" t="s">
        <v>38</v>
      </c>
      <c r="C7" s="16">
        <v>4</v>
      </c>
      <c r="D7" s="13" t="s">
        <v>35</v>
      </c>
      <c r="E7" s="16">
        <v>70</v>
      </c>
      <c r="F7" s="16">
        <v>64</v>
      </c>
      <c r="G7" s="16"/>
      <c r="H7" s="16"/>
      <c r="I7" s="16">
        <v>2</v>
      </c>
      <c r="J7" s="16"/>
      <c r="K7" s="16"/>
      <c r="L7" s="16">
        <v>2</v>
      </c>
      <c r="M7" s="16"/>
      <c r="N7" s="16"/>
      <c r="O7" s="16"/>
      <c r="P7" s="16"/>
      <c r="Q7" s="16"/>
      <c r="R7" s="16">
        <v>2</v>
      </c>
      <c r="S7" s="16"/>
      <c r="T7" s="16"/>
      <c r="U7" s="16"/>
      <c r="V7" s="16"/>
      <c r="W7" s="16"/>
      <c r="X7" s="16"/>
      <c r="Y7" s="16"/>
      <c r="Z7" s="16"/>
      <c r="AA7" s="16"/>
      <c r="AB7" s="16"/>
      <c r="AC7" s="16"/>
      <c r="AD7" s="16"/>
      <c r="AE7" s="16"/>
    </row>
    <row r="8" s="1" customFormat="1" spans="1:31">
      <c r="A8" s="15"/>
      <c r="B8" s="14" t="s">
        <v>39</v>
      </c>
      <c r="C8" s="15">
        <v>4</v>
      </c>
      <c r="D8" s="13" t="s">
        <v>35</v>
      </c>
      <c r="E8" s="16">
        <v>30</v>
      </c>
      <c r="F8" s="16">
        <v>28</v>
      </c>
      <c r="G8" s="16"/>
      <c r="H8" s="16"/>
      <c r="I8" s="16"/>
      <c r="J8" s="16"/>
      <c r="K8" s="16"/>
      <c r="L8" s="16"/>
      <c r="M8" s="16"/>
      <c r="N8" s="16"/>
      <c r="O8" s="16"/>
      <c r="P8" s="16"/>
      <c r="Q8" s="16"/>
      <c r="R8" s="16"/>
      <c r="S8" s="16"/>
      <c r="T8" s="16"/>
      <c r="U8" s="16"/>
      <c r="V8" s="16"/>
      <c r="W8" s="16"/>
      <c r="X8" s="16"/>
      <c r="Y8" s="16"/>
      <c r="Z8" s="16">
        <v>2</v>
      </c>
      <c r="AA8" s="16"/>
      <c r="AB8" s="16"/>
      <c r="AC8" s="16"/>
      <c r="AD8" s="16"/>
      <c r="AE8" s="16"/>
    </row>
    <row r="9" s="1" customFormat="1" spans="1:31">
      <c r="A9" s="15"/>
      <c r="B9" s="14" t="s">
        <v>40</v>
      </c>
      <c r="C9" s="15">
        <v>4</v>
      </c>
      <c r="D9" s="13" t="s">
        <v>35</v>
      </c>
      <c r="E9" s="16">
        <v>10</v>
      </c>
      <c r="F9" s="16">
        <v>10</v>
      </c>
      <c r="G9" s="16"/>
      <c r="H9" s="16"/>
      <c r="I9" s="16"/>
      <c r="J9" s="16"/>
      <c r="K9" s="16"/>
      <c r="L9" s="16"/>
      <c r="M9" s="16"/>
      <c r="N9" s="16"/>
      <c r="O9" s="16"/>
      <c r="P9" s="16"/>
      <c r="Q9" s="16"/>
      <c r="R9" s="16"/>
      <c r="S9" s="16"/>
      <c r="T9" s="16"/>
      <c r="U9" s="16"/>
      <c r="V9" s="16"/>
      <c r="W9" s="16"/>
      <c r="X9" s="16"/>
      <c r="Y9" s="16"/>
      <c r="Z9" s="16"/>
      <c r="AA9" s="16"/>
      <c r="AB9" s="16"/>
      <c r="AC9" s="16"/>
      <c r="AD9" s="16"/>
      <c r="AE9" s="16"/>
    </row>
    <row r="10" s="1" customFormat="1" spans="1:31">
      <c r="A10" s="15"/>
      <c r="B10" s="14" t="s">
        <v>41</v>
      </c>
      <c r="C10" s="15">
        <v>4</v>
      </c>
      <c r="D10" s="13" t="s">
        <v>35</v>
      </c>
      <c r="E10" s="15">
        <v>25</v>
      </c>
      <c r="F10" s="16">
        <v>15</v>
      </c>
      <c r="G10" s="16"/>
      <c r="H10" s="16">
        <v>3</v>
      </c>
      <c r="I10" s="16"/>
      <c r="J10" s="16"/>
      <c r="K10" s="16"/>
      <c r="L10" s="16"/>
      <c r="M10" s="16"/>
      <c r="N10" s="16"/>
      <c r="O10" s="16"/>
      <c r="P10" s="16"/>
      <c r="Q10" s="16"/>
      <c r="R10" s="16"/>
      <c r="S10" s="16"/>
      <c r="T10" s="16">
        <v>7</v>
      </c>
      <c r="U10" s="16"/>
      <c r="V10" s="16"/>
      <c r="W10" s="16"/>
      <c r="X10" s="16"/>
      <c r="Y10" s="16"/>
      <c r="Z10" s="16"/>
      <c r="AA10" s="16"/>
      <c r="AB10" s="16"/>
      <c r="AC10" s="16"/>
      <c r="AD10" s="16"/>
      <c r="AE10" s="16"/>
    </row>
    <row r="11" s="1" customFormat="1" spans="1:31">
      <c r="A11" s="15"/>
      <c r="B11" s="14" t="s">
        <v>42</v>
      </c>
      <c r="C11" s="15">
        <v>4</v>
      </c>
      <c r="D11" s="13" t="s">
        <v>43</v>
      </c>
      <c r="E11" s="15">
        <v>160</v>
      </c>
      <c r="F11" s="16">
        <v>59</v>
      </c>
      <c r="G11" s="16"/>
      <c r="H11" s="16"/>
      <c r="I11" s="16">
        <v>5</v>
      </c>
      <c r="J11" s="16">
        <v>5</v>
      </c>
      <c r="K11" s="16">
        <v>5</v>
      </c>
      <c r="L11" s="16">
        <v>5</v>
      </c>
      <c r="M11" s="16">
        <v>3</v>
      </c>
      <c r="N11" s="16"/>
      <c r="O11" s="16"/>
      <c r="P11" s="16">
        <v>10</v>
      </c>
      <c r="Q11" s="16"/>
      <c r="R11" s="16">
        <v>10</v>
      </c>
      <c r="S11" s="16">
        <v>5</v>
      </c>
      <c r="T11" s="16">
        <v>35</v>
      </c>
      <c r="U11" s="16"/>
      <c r="V11" s="16">
        <v>5</v>
      </c>
      <c r="W11" s="16"/>
      <c r="X11" s="16"/>
      <c r="Y11" s="16"/>
      <c r="Z11" s="16">
        <v>13</v>
      </c>
      <c r="AA11" s="16"/>
      <c r="AB11" s="16"/>
      <c r="AC11" s="16"/>
      <c r="AD11" s="16"/>
      <c r="AE11" s="16"/>
    </row>
    <row r="12" s="1" customFormat="1" spans="1:31">
      <c r="A12" s="13" t="s">
        <v>44</v>
      </c>
      <c r="B12" s="14" t="s">
        <v>45</v>
      </c>
      <c r="C12" s="15">
        <v>4</v>
      </c>
      <c r="D12" s="13" t="s">
        <v>35</v>
      </c>
      <c r="E12" s="16">
        <v>80</v>
      </c>
      <c r="F12" s="16">
        <v>63</v>
      </c>
      <c r="G12" s="16"/>
      <c r="H12" s="16"/>
      <c r="I12" s="16"/>
      <c r="J12" s="16"/>
      <c r="K12" s="16"/>
      <c r="L12" s="16">
        <v>3</v>
      </c>
      <c r="M12" s="16"/>
      <c r="N12" s="16"/>
      <c r="O12" s="16"/>
      <c r="P12" s="16"/>
      <c r="Q12" s="16"/>
      <c r="R12" s="16"/>
      <c r="S12" s="16"/>
      <c r="T12" s="16"/>
      <c r="U12" s="16">
        <v>5</v>
      </c>
      <c r="V12" s="16"/>
      <c r="W12" s="16"/>
      <c r="X12" s="16"/>
      <c r="Y12" s="16">
        <v>5</v>
      </c>
      <c r="Z12" s="16"/>
      <c r="AA12" s="16"/>
      <c r="AB12" s="16"/>
      <c r="AC12" s="16">
        <v>4</v>
      </c>
      <c r="AD12" s="16"/>
      <c r="AE12" s="16"/>
    </row>
    <row r="13" s="1" customFormat="1" spans="1:31">
      <c r="A13" s="15"/>
      <c r="B13" s="14" t="s">
        <v>46</v>
      </c>
      <c r="C13" s="15">
        <v>4</v>
      </c>
      <c r="D13" s="13" t="s">
        <v>35</v>
      </c>
      <c r="E13" s="16">
        <v>80</v>
      </c>
      <c r="F13" s="16">
        <v>72</v>
      </c>
      <c r="G13" s="16"/>
      <c r="H13" s="16">
        <v>5</v>
      </c>
      <c r="I13" s="16"/>
      <c r="J13" s="16"/>
      <c r="K13" s="16"/>
      <c r="L13" s="16"/>
      <c r="M13" s="16"/>
      <c r="N13" s="16"/>
      <c r="O13" s="16"/>
      <c r="P13" s="16"/>
      <c r="Q13" s="16"/>
      <c r="R13" s="16"/>
      <c r="S13" s="16"/>
      <c r="T13" s="16"/>
      <c r="U13" s="16"/>
      <c r="V13" s="16"/>
      <c r="W13" s="16"/>
      <c r="X13" s="16"/>
      <c r="Y13" s="16">
        <v>3</v>
      </c>
      <c r="Z13" s="16"/>
      <c r="AA13" s="16"/>
      <c r="AB13" s="16"/>
      <c r="AC13" s="16"/>
      <c r="AD13" s="16"/>
      <c r="AE13" s="16"/>
    </row>
    <row r="14" s="1" customFormat="1" spans="1:31">
      <c r="A14" s="13" t="s">
        <v>47</v>
      </c>
      <c r="B14" s="14" t="s">
        <v>48</v>
      </c>
      <c r="C14" s="15">
        <v>4</v>
      </c>
      <c r="D14" s="13" t="s">
        <v>35</v>
      </c>
      <c r="E14" s="16">
        <v>160</v>
      </c>
      <c r="F14" s="16">
        <v>137</v>
      </c>
      <c r="G14" s="16"/>
      <c r="H14" s="16">
        <v>5</v>
      </c>
      <c r="I14" s="16"/>
      <c r="J14" s="16"/>
      <c r="K14" s="16">
        <v>3</v>
      </c>
      <c r="L14" s="16"/>
      <c r="M14" s="16"/>
      <c r="N14" s="16"/>
      <c r="O14" s="16"/>
      <c r="P14" s="16"/>
      <c r="Q14" s="16"/>
      <c r="R14" s="16"/>
      <c r="S14" s="16"/>
      <c r="T14" s="16"/>
      <c r="U14" s="16"/>
      <c r="V14" s="16"/>
      <c r="W14" s="16"/>
      <c r="X14" s="16"/>
      <c r="Y14" s="16"/>
      <c r="Z14" s="16">
        <v>5</v>
      </c>
      <c r="AA14" s="16">
        <v>5</v>
      </c>
      <c r="AB14" s="16">
        <v>5</v>
      </c>
      <c r="AC14" s="16"/>
      <c r="AD14" s="16"/>
      <c r="AE14" s="16"/>
    </row>
    <row r="15" s="1" customFormat="1" spans="1:31">
      <c r="A15" s="15"/>
      <c r="B15" s="14" t="s">
        <v>49</v>
      </c>
      <c r="C15" s="15">
        <v>4</v>
      </c>
      <c r="D15" s="13" t="s">
        <v>35</v>
      </c>
      <c r="E15" s="16">
        <v>160</v>
      </c>
      <c r="F15" s="16">
        <v>140</v>
      </c>
      <c r="G15" s="16"/>
      <c r="H15" s="16">
        <v>5</v>
      </c>
      <c r="I15" s="16"/>
      <c r="J15" s="16"/>
      <c r="K15" s="16"/>
      <c r="L15" s="16"/>
      <c r="M15" s="16"/>
      <c r="N15" s="16"/>
      <c r="O15" s="16"/>
      <c r="P15" s="16"/>
      <c r="Q15" s="16"/>
      <c r="R15" s="16"/>
      <c r="S15" s="16"/>
      <c r="T15" s="16"/>
      <c r="U15" s="16"/>
      <c r="V15" s="16"/>
      <c r="W15" s="16"/>
      <c r="X15" s="16">
        <v>5</v>
      </c>
      <c r="Y15" s="16"/>
      <c r="Z15" s="16">
        <v>5</v>
      </c>
      <c r="AA15" s="16">
        <v>5</v>
      </c>
      <c r="AB15" s="16"/>
      <c r="AC15" s="16"/>
      <c r="AD15" s="16"/>
      <c r="AE15" s="16"/>
    </row>
    <row r="16" s="1" customFormat="1" spans="1:31">
      <c r="A16" s="15"/>
      <c r="B16" s="14" t="s">
        <v>50</v>
      </c>
      <c r="C16" s="15">
        <v>4</v>
      </c>
      <c r="D16" s="13" t="s">
        <v>35</v>
      </c>
      <c r="E16" s="16">
        <v>80</v>
      </c>
      <c r="F16" s="16">
        <v>59</v>
      </c>
      <c r="G16" s="16"/>
      <c r="H16" s="16"/>
      <c r="I16" s="16">
        <v>3</v>
      </c>
      <c r="J16" s="16"/>
      <c r="K16" s="16"/>
      <c r="L16" s="16"/>
      <c r="M16" s="16"/>
      <c r="N16" s="16"/>
      <c r="O16" s="16"/>
      <c r="P16" s="16"/>
      <c r="Q16" s="16"/>
      <c r="R16" s="16"/>
      <c r="S16" s="16"/>
      <c r="T16" s="16"/>
      <c r="U16" s="16">
        <v>3</v>
      </c>
      <c r="V16" s="16"/>
      <c r="W16" s="16"/>
      <c r="X16" s="16">
        <v>5</v>
      </c>
      <c r="Y16" s="16"/>
      <c r="Z16" s="16"/>
      <c r="AA16" s="16">
        <v>5</v>
      </c>
      <c r="AB16" s="16">
        <v>5</v>
      </c>
      <c r="AC16" s="16"/>
      <c r="AD16" s="16"/>
      <c r="AE16" s="16"/>
    </row>
    <row r="17" s="1" customFormat="1" spans="1:31">
      <c r="A17" s="13" t="s">
        <v>51</v>
      </c>
      <c r="B17" s="14" t="s">
        <v>52</v>
      </c>
      <c r="C17" s="15">
        <v>4</v>
      </c>
      <c r="D17" s="13" t="s">
        <v>35</v>
      </c>
      <c r="E17" s="16">
        <v>120</v>
      </c>
      <c r="F17" s="16">
        <v>97</v>
      </c>
      <c r="G17" s="16"/>
      <c r="H17" s="16"/>
      <c r="I17" s="16">
        <v>5</v>
      </c>
      <c r="J17" s="16">
        <v>5</v>
      </c>
      <c r="K17" s="16"/>
      <c r="L17" s="16"/>
      <c r="M17" s="16"/>
      <c r="N17" s="16"/>
      <c r="O17" s="16"/>
      <c r="P17" s="16"/>
      <c r="Q17" s="16"/>
      <c r="R17" s="16">
        <v>3</v>
      </c>
      <c r="S17" s="16"/>
      <c r="T17" s="16"/>
      <c r="U17" s="16"/>
      <c r="V17" s="16"/>
      <c r="W17" s="16"/>
      <c r="X17" s="16"/>
      <c r="Y17" s="16">
        <v>5</v>
      </c>
      <c r="Z17" s="16"/>
      <c r="AA17" s="16">
        <v>5</v>
      </c>
      <c r="AB17" s="16"/>
      <c r="AC17" s="16"/>
      <c r="AD17" s="16"/>
      <c r="AE17" s="16"/>
    </row>
    <row r="18" s="1" customFormat="1" spans="1:31">
      <c r="A18" s="15"/>
      <c r="B18" s="14" t="s">
        <v>53</v>
      </c>
      <c r="C18" s="15">
        <v>4</v>
      </c>
      <c r="D18" s="14" t="s">
        <v>35</v>
      </c>
      <c r="E18" s="16">
        <v>120</v>
      </c>
      <c r="F18" s="16">
        <v>102</v>
      </c>
      <c r="G18" s="16"/>
      <c r="H18" s="16"/>
      <c r="I18" s="16"/>
      <c r="J18" s="16"/>
      <c r="K18" s="16"/>
      <c r="L18" s="16"/>
      <c r="M18" s="16"/>
      <c r="N18" s="16"/>
      <c r="O18" s="16"/>
      <c r="P18" s="16"/>
      <c r="Q18" s="16"/>
      <c r="R18" s="16"/>
      <c r="S18" s="16"/>
      <c r="T18" s="16"/>
      <c r="U18" s="16">
        <v>5</v>
      </c>
      <c r="V18" s="16">
        <v>3</v>
      </c>
      <c r="W18" s="16"/>
      <c r="X18" s="16"/>
      <c r="Y18" s="16"/>
      <c r="Z18" s="16">
        <v>5</v>
      </c>
      <c r="AA18" s="16">
        <v>5</v>
      </c>
      <c r="AB18" s="16"/>
      <c r="AC18" s="16"/>
      <c r="AD18" s="16"/>
      <c r="AE18" s="16"/>
    </row>
    <row r="19" s="1" customFormat="1" spans="1:31">
      <c r="A19" s="15"/>
      <c r="B19" s="14" t="s">
        <v>54</v>
      </c>
      <c r="C19" s="15">
        <v>4</v>
      </c>
      <c r="D19" s="14" t="s">
        <v>35</v>
      </c>
      <c r="E19" s="16">
        <v>160</v>
      </c>
      <c r="F19" s="16">
        <v>137</v>
      </c>
      <c r="G19" s="16"/>
      <c r="H19" s="16"/>
      <c r="I19" s="16"/>
      <c r="J19" s="16"/>
      <c r="K19" s="16"/>
      <c r="L19" s="16"/>
      <c r="M19" s="16"/>
      <c r="N19" s="16"/>
      <c r="O19" s="16"/>
      <c r="P19" s="16"/>
      <c r="Q19" s="16"/>
      <c r="R19" s="16">
        <v>5</v>
      </c>
      <c r="S19" s="16"/>
      <c r="T19" s="16"/>
      <c r="U19" s="16">
        <v>5</v>
      </c>
      <c r="V19" s="16"/>
      <c r="W19" s="16"/>
      <c r="X19" s="16"/>
      <c r="Y19" s="16"/>
      <c r="Z19" s="16">
        <v>5</v>
      </c>
      <c r="AA19" s="16">
        <v>5</v>
      </c>
      <c r="AB19" s="16"/>
      <c r="AC19" s="16"/>
      <c r="AD19" s="16"/>
      <c r="AE19" s="16">
        <v>3</v>
      </c>
    </row>
    <row r="20" s="1" customFormat="1" spans="1:31">
      <c r="A20" s="13" t="s">
        <v>55</v>
      </c>
      <c r="B20" s="14" t="s">
        <v>56</v>
      </c>
      <c r="C20" s="15">
        <v>4</v>
      </c>
      <c r="D20" s="13" t="s">
        <v>35</v>
      </c>
      <c r="E20" s="16">
        <v>70</v>
      </c>
      <c r="F20" s="16">
        <v>55</v>
      </c>
      <c r="G20" s="16"/>
      <c r="H20" s="16"/>
      <c r="I20" s="16"/>
      <c r="J20" s="16">
        <v>5</v>
      </c>
      <c r="K20" s="16"/>
      <c r="L20" s="16"/>
      <c r="M20" s="16"/>
      <c r="N20" s="16"/>
      <c r="O20" s="16"/>
      <c r="P20" s="16"/>
      <c r="Q20" s="16"/>
      <c r="R20" s="16"/>
      <c r="S20" s="16"/>
      <c r="T20" s="16"/>
      <c r="U20" s="16"/>
      <c r="V20" s="16"/>
      <c r="W20" s="16"/>
      <c r="X20" s="16">
        <v>5</v>
      </c>
      <c r="Y20" s="16"/>
      <c r="Z20" s="16"/>
      <c r="AA20" s="16">
        <v>5</v>
      </c>
      <c r="AB20" s="16"/>
      <c r="AC20" s="16"/>
      <c r="AD20" s="16"/>
      <c r="AE20" s="16"/>
    </row>
    <row r="21" s="1" customFormat="1" spans="1:31">
      <c r="A21" s="15"/>
      <c r="B21" s="14" t="s">
        <v>57</v>
      </c>
      <c r="C21" s="15">
        <v>4</v>
      </c>
      <c r="D21" s="13" t="s">
        <v>35</v>
      </c>
      <c r="E21" s="16">
        <v>70</v>
      </c>
      <c r="F21" s="16">
        <v>60</v>
      </c>
      <c r="G21" s="16"/>
      <c r="H21" s="16"/>
      <c r="I21" s="16"/>
      <c r="J21" s="16"/>
      <c r="K21" s="16"/>
      <c r="L21" s="16"/>
      <c r="M21" s="16"/>
      <c r="N21" s="16"/>
      <c r="O21" s="16"/>
      <c r="P21" s="16"/>
      <c r="Q21" s="16"/>
      <c r="R21" s="16"/>
      <c r="S21" s="16"/>
      <c r="T21" s="16"/>
      <c r="U21" s="16"/>
      <c r="V21" s="16"/>
      <c r="W21" s="16"/>
      <c r="X21" s="16"/>
      <c r="Y21" s="16"/>
      <c r="Z21" s="16">
        <v>5</v>
      </c>
      <c r="AA21" s="16">
        <v>5</v>
      </c>
      <c r="AB21" s="16"/>
      <c r="AC21" s="16"/>
      <c r="AD21" s="16"/>
      <c r="AE21" s="16"/>
    </row>
    <row r="22" s="1" customFormat="1" spans="1:31">
      <c r="A22" s="15"/>
      <c r="B22" s="14" t="s">
        <v>58</v>
      </c>
      <c r="C22" s="15">
        <v>4</v>
      </c>
      <c r="D22" s="13" t="s">
        <v>35</v>
      </c>
      <c r="E22" s="16">
        <v>35</v>
      </c>
      <c r="F22" s="16">
        <v>30</v>
      </c>
      <c r="G22" s="16"/>
      <c r="H22" s="16"/>
      <c r="I22" s="16"/>
      <c r="J22" s="16"/>
      <c r="K22" s="16"/>
      <c r="L22" s="16"/>
      <c r="M22" s="16"/>
      <c r="N22" s="16"/>
      <c r="O22" s="16"/>
      <c r="P22" s="16"/>
      <c r="Q22" s="16">
        <v>5</v>
      </c>
      <c r="R22" s="16"/>
      <c r="S22" s="16"/>
      <c r="T22" s="16"/>
      <c r="U22" s="16"/>
      <c r="V22" s="16"/>
      <c r="W22" s="16"/>
      <c r="X22" s="16"/>
      <c r="Y22" s="16"/>
      <c r="Z22" s="16"/>
      <c r="AA22" s="16"/>
      <c r="AB22" s="16"/>
      <c r="AC22" s="16"/>
      <c r="AD22" s="16"/>
      <c r="AE22" s="16"/>
    </row>
    <row r="23" s="1" customFormat="1" spans="1:31">
      <c r="A23" s="15"/>
      <c r="B23" s="14" t="s">
        <v>59</v>
      </c>
      <c r="C23" s="15">
        <v>4</v>
      </c>
      <c r="D23" s="13" t="s">
        <v>35</v>
      </c>
      <c r="E23" s="16">
        <v>70</v>
      </c>
      <c r="F23" s="16">
        <v>55</v>
      </c>
      <c r="G23" s="16"/>
      <c r="H23" s="16"/>
      <c r="I23" s="16"/>
      <c r="J23" s="16"/>
      <c r="K23" s="16"/>
      <c r="L23" s="16"/>
      <c r="M23" s="16"/>
      <c r="N23" s="16"/>
      <c r="O23" s="16"/>
      <c r="P23" s="16"/>
      <c r="Q23" s="16"/>
      <c r="R23" s="16"/>
      <c r="S23" s="16"/>
      <c r="T23" s="16"/>
      <c r="U23" s="16"/>
      <c r="V23" s="16"/>
      <c r="W23" s="16"/>
      <c r="X23" s="16"/>
      <c r="Y23" s="16">
        <v>5</v>
      </c>
      <c r="Z23" s="16"/>
      <c r="AA23" s="16">
        <v>5</v>
      </c>
      <c r="AB23" s="16"/>
      <c r="AC23" s="16"/>
      <c r="AD23" s="16">
        <v>5</v>
      </c>
      <c r="AE23" s="16"/>
    </row>
    <row r="24" s="1" customFormat="1" spans="1:31">
      <c r="A24" s="15"/>
      <c r="B24" s="14" t="s">
        <v>60</v>
      </c>
      <c r="C24" s="15">
        <v>4</v>
      </c>
      <c r="D24" s="13" t="s">
        <v>35</v>
      </c>
      <c r="E24" s="16">
        <v>80</v>
      </c>
      <c r="F24" s="16">
        <v>75</v>
      </c>
      <c r="G24" s="16"/>
      <c r="H24" s="16"/>
      <c r="I24" s="16"/>
      <c r="J24" s="16"/>
      <c r="K24" s="16"/>
      <c r="L24" s="16"/>
      <c r="M24" s="16"/>
      <c r="N24" s="16"/>
      <c r="O24" s="16"/>
      <c r="P24" s="16"/>
      <c r="Q24" s="16"/>
      <c r="R24" s="16"/>
      <c r="S24" s="16"/>
      <c r="T24" s="16"/>
      <c r="U24" s="16"/>
      <c r="V24" s="16"/>
      <c r="W24" s="16"/>
      <c r="X24" s="16"/>
      <c r="Y24" s="16"/>
      <c r="Z24" s="16"/>
      <c r="AA24" s="16">
        <v>5</v>
      </c>
      <c r="AB24" s="16"/>
      <c r="AC24" s="16"/>
      <c r="AD24" s="16"/>
      <c r="AE24" s="16"/>
    </row>
    <row r="25" s="1" customFormat="1" spans="1:31">
      <c r="A25" s="13" t="s">
        <v>61</v>
      </c>
      <c r="B25" s="14" t="s">
        <v>62</v>
      </c>
      <c r="C25" s="15">
        <v>4</v>
      </c>
      <c r="D25" s="13" t="s">
        <v>35</v>
      </c>
      <c r="E25" s="16">
        <v>35</v>
      </c>
      <c r="F25" s="16">
        <v>28</v>
      </c>
      <c r="G25" s="16"/>
      <c r="H25" s="16"/>
      <c r="I25" s="16"/>
      <c r="J25" s="16"/>
      <c r="K25" s="16"/>
      <c r="L25" s="16"/>
      <c r="M25" s="16"/>
      <c r="N25" s="16"/>
      <c r="O25" s="16"/>
      <c r="P25" s="16"/>
      <c r="Q25" s="16">
        <v>5</v>
      </c>
      <c r="R25" s="16"/>
      <c r="S25" s="16">
        <v>2</v>
      </c>
      <c r="T25" s="16"/>
      <c r="U25" s="16"/>
      <c r="V25" s="16"/>
      <c r="W25" s="16"/>
      <c r="X25" s="16"/>
      <c r="Y25" s="16"/>
      <c r="Z25" s="16"/>
      <c r="AA25" s="16"/>
      <c r="AB25" s="16"/>
      <c r="AC25" s="16"/>
      <c r="AD25" s="16"/>
      <c r="AE25" s="16"/>
    </row>
    <row r="26" s="1" customFormat="1" spans="1:31">
      <c r="A26" s="15"/>
      <c r="B26" s="14" t="s">
        <v>63</v>
      </c>
      <c r="C26" s="15">
        <v>4</v>
      </c>
      <c r="D26" s="13" t="s">
        <v>35</v>
      </c>
      <c r="E26" s="16">
        <v>35</v>
      </c>
      <c r="F26" s="16">
        <v>25</v>
      </c>
      <c r="G26" s="16"/>
      <c r="H26" s="16"/>
      <c r="I26" s="16"/>
      <c r="J26" s="16"/>
      <c r="K26" s="16"/>
      <c r="L26" s="16"/>
      <c r="M26" s="16"/>
      <c r="N26" s="16"/>
      <c r="O26" s="16"/>
      <c r="P26" s="16"/>
      <c r="Q26" s="16"/>
      <c r="R26" s="16"/>
      <c r="S26" s="16"/>
      <c r="T26" s="16"/>
      <c r="U26" s="16"/>
      <c r="V26" s="16"/>
      <c r="W26" s="16"/>
      <c r="X26" s="16">
        <v>5</v>
      </c>
      <c r="Y26" s="16"/>
      <c r="Z26" s="16"/>
      <c r="AA26" s="16">
        <v>5</v>
      </c>
      <c r="AB26" s="16"/>
      <c r="AC26" s="16"/>
      <c r="AD26" s="16"/>
      <c r="AE26" s="16"/>
    </row>
    <row r="27" s="1" customFormat="1" spans="1:31">
      <c r="A27" s="15"/>
      <c r="B27" s="14" t="s">
        <v>64</v>
      </c>
      <c r="C27" s="16">
        <v>4</v>
      </c>
      <c r="D27" s="13" t="s">
        <v>35</v>
      </c>
      <c r="E27" s="16">
        <v>105</v>
      </c>
      <c r="F27" s="16">
        <v>95</v>
      </c>
      <c r="G27" s="16"/>
      <c r="H27" s="16"/>
      <c r="I27" s="16"/>
      <c r="J27" s="16"/>
      <c r="K27" s="16"/>
      <c r="L27" s="16"/>
      <c r="M27" s="16"/>
      <c r="N27" s="16"/>
      <c r="O27" s="16"/>
      <c r="P27" s="16"/>
      <c r="Q27" s="16"/>
      <c r="R27" s="16"/>
      <c r="S27" s="16"/>
      <c r="T27" s="16"/>
      <c r="U27" s="16"/>
      <c r="V27" s="16"/>
      <c r="W27" s="16"/>
      <c r="X27" s="16">
        <v>5</v>
      </c>
      <c r="Y27" s="16"/>
      <c r="Z27" s="16"/>
      <c r="AA27" s="16">
        <v>5</v>
      </c>
      <c r="AB27" s="16"/>
      <c r="AC27" s="16"/>
      <c r="AD27" s="16"/>
      <c r="AE27" s="16"/>
    </row>
    <row r="28" s="1" customFormat="1" spans="1:31">
      <c r="A28" s="15"/>
      <c r="B28" s="14" t="s">
        <v>65</v>
      </c>
      <c r="C28" s="15">
        <v>5</v>
      </c>
      <c r="D28" s="13" t="s">
        <v>35</v>
      </c>
      <c r="E28" s="16">
        <v>50</v>
      </c>
      <c r="F28" s="16">
        <v>41</v>
      </c>
      <c r="G28" s="16"/>
      <c r="H28" s="16"/>
      <c r="I28" s="16"/>
      <c r="J28" s="16"/>
      <c r="K28" s="16"/>
      <c r="L28" s="16"/>
      <c r="M28" s="16"/>
      <c r="N28" s="16"/>
      <c r="O28" s="16"/>
      <c r="P28" s="16"/>
      <c r="Q28" s="16"/>
      <c r="R28" s="16"/>
      <c r="S28" s="16"/>
      <c r="T28" s="16"/>
      <c r="U28" s="16"/>
      <c r="V28" s="16"/>
      <c r="W28" s="16"/>
      <c r="X28" s="16"/>
      <c r="Y28" s="16"/>
      <c r="Z28" s="16"/>
      <c r="AA28" s="16">
        <v>5</v>
      </c>
      <c r="AB28" s="16"/>
      <c r="AC28" s="16">
        <v>4</v>
      </c>
      <c r="AD28" s="16"/>
      <c r="AE28" s="16"/>
    </row>
    <row r="29" s="1" customFormat="1" spans="1:31">
      <c r="A29" s="13" t="s">
        <v>66</v>
      </c>
      <c r="B29" s="14" t="s">
        <v>67</v>
      </c>
      <c r="C29" s="15">
        <v>4</v>
      </c>
      <c r="D29" s="13" t="s">
        <v>35</v>
      </c>
      <c r="E29" s="16">
        <v>80</v>
      </c>
      <c r="F29" s="16">
        <v>68</v>
      </c>
      <c r="G29" s="16"/>
      <c r="H29" s="16"/>
      <c r="I29" s="16"/>
      <c r="J29" s="16"/>
      <c r="K29" s="16"/>
      <c r="L29" s="16"/>
      <c r="M29" s="16"/>
      <c r="N29" s="16"/>
      <c r="O29" s="16"/>
      <c r="P29" s="16"/>
      <c r="Q29" s="16"/>
      <c r="R29" s="16"/>
      <c r="S29" s="16"/>
      <c r="T29" s="16"/>
      <c r="U29" s="16"/>
      <c r="V29" s="16"/>
      <c r="W29" s="16"/>
      <c r="X29" s="16">
        <v>5</v>
      </c>
      <c r="Y29" s="16">
        <v>2</v>
      </c>
      <c r="Z29" s="16"/>
      <c r="AA29" s="16">
        <v>5</v>
      </c>
      <c r="AB29" s="16"/>
      <c r="AC29" s="16"/>
      <c r="AD29" s="16"/>
      <c r="AE29" s="16"/>
    </row>
    <row r="30" s="1" customFormat="1" spans="1:31">
      <c r="A30" s="15"/>
      <c r="B30" s="14" t="s">
        <v>68</v>
      </c>
      <c r="C30" s="15">
        <v>4</v>
      </c>
      <c r="D30" s="13" t="s">
        <v>35</v>
      </c>
      <c r="E30" s="16">
        <v>80</v>
      </c>
      <c r="F30" s="16">
        <v>65</v>
      </c>
      <c r="G30" s="16"/>
      <c r="H30" s="16"/>
      <c r="I30" s="16"/>
      <c r="J30" s="16"/>
      <c r="K30" s="16"/>
      <c r="L30" s="16"/>
      <c r="M30" s="16"/>
      <c r="N30" s="16"/>
      <c r="O30" s="16"/>
      <c r="P30" s="16"/>
      <c r="Q30" s="16"/>
      <c r="R30" s="16"/>
      <c r="S30" s="16"/>
      <c r="T30" s="16"/>
      <c r="U30" s="16"/>
      <c r="V30" s="16"/>
      <c r="W30" s="16"/>
      <c r="X30" s="16"/>
      <c r="Y30" s="16">
        <v>5</v>
      </c>
      <c r="Z30" s="16"/>
      <c r="AA30" s="16">
        <v>5</v>
      </c>
      <c r="AB30" s="16">
        <v>5</v>
      </c>
      <c r="AC30" s="16"/>
      <c r="AD30" s="16"/>
      <c r="AE30" s="16"/>
    </row>
    <row r="31" s="1" customFormat="1" spans="1:31">
      <c r="A31" s="15"/>
      <c r="B31" s="14" t="s">
        <v>69</v>
      </c>
      <c r="C31" s="15">
        <v>4</v>
      </c>
      <c r="D31" s="13" t="s">
        <v>35</v>
      </c>
      <c r="E31" s="16">
        <v>80</v>
      </c>
      <c r="F31" s="16">
        <v>70</v>
      </c>
      <c r="G31" s="16"/>
      <c r="H31" s="16"/>
      <c r="I31" s="16"/>
      <c r="J31" s="16"/>
      <c r="K31" s="16"/>
      <c r="L31" s="16"/>
      <c r="M31" s="16"/>
      <c r="N31" s="16"/>
      <c r="O31" s="16"/>
      <c r="P31" s="16">
        <v>5</v>
      </c>
      <c r="Q31" s="16"/>
      <c r="R31" s="16"/>
      <c r="S31" s="16"/>
      <c r="T31" s="16"/>
      <c r="U31" s="16"/>
      <c r="V31" s="16"/>
      <c r="W31" s="16"/>
      <c r="X31" s="16"/>
      <c r="Y31" s="16"/>
      <c r="Z31" s="16"/>
      <c r="AA31" s="16">
        <v>5</v>
      </c>
      <c r="AB31" s="16"/>
      <c r="AC31" s="16"/>
      <c r="AD31" s="16"/>
      <c r="AE31" s="16"/>
    </row>
    <row r="32" s="1" customFormat="1" spans="1:31">
      <c r="A32" s="13" t="s">
        <v>70</v>
      </c>
      <c r="B32" s="14" t="s">
        <v>71</v>
      </c>
      <c r="C32" s="15">
        <v>4</v>
      </c>
      <c r="D32" s="13" t="s">
        <v>35</v>
      </c>
      <c r="E32" s="16">
        <v>115</v>
      </c>
      <c r="F32" s="16">
        <v>98</v>
      </c>
      <c r="G32" s="16"/>
      <c r="H32" s="16"/>
      <c r="I32" s="16"/>
      <c r="J32" s="16"/>
      <c r="K32" s="16"/>
      <c r="L32" s="16"/>
      <c r="M32" s="16">
        <v>5</v>
      </c>
      <c r="N32" s="16"/>
      <c r="O32" s="16"/>
      <c r="P32" s="16"/>
      <c r="Q32" s="16"/>
      <c r="R32" s="16"/>
      <c r="S32" s="16"/>
      <c r="T32" s="16"/>
      <c r="U32" s="16"/>
      <c r="V32" s="16"/>
      <c r="W32" s="16"/>
      <c r="X32" s="16"/>
      <c r="Y32" s="16"/>
      <c r="Z32" s="16"/>
      <c r="AA32" s="16">
        <v>5</v>
      </c>
      <c r="AB32" s="16">
        <v>5</v>
      </c>
      <c r="AC32" s="16"/>
      <c r="AD32" s="16"/>
      <c r="AE32" s="16">
        <v>2</v>
      </c>
    </row>
    <row r="33" s="1" customFormat="1" spans="1:31">
      <c r="A33" s="15"/>
      <c r="B33" s="14" t="s">
        <v>72</v>
      </c>
      <c r="C33" s="15">
        <v>4</v>
      </c>
      <c r="D33" s="13" t="s">
        <v>35</v>
      </c>
      <c r="E33" s="16">
        <v>80</v>
      </c>
      <c r="F33" s="16">
        <v>65</v>
      </c>
      <c r="G33" s="16"/>
      <c r="H33" s="16"/>
      <c r="I33" s="16"/>
      <c r="J33" s="16">
        <v>5</v>
      </c>
      <c r="K33" s="16"/>
      <c r="L33" s="16"/>
      <c r="M33" s="16"/>
      <c r="N33" s="16"/>
      <c r="O33" s="16"/>
      <c r="P33" s="16"/>
      <c r="Q33" s="16">
        <v>5</v>
      </c>
      <c r="R33" s="16"/>
      <c r="S33" s="16"/>
      <c r="T33" s="16"/>
      <c r="U33" s="16"/>
      <c r="V33" s="16"/>
      <c r="W33" s="16"/>
      <c r="X33" s="16">
        <v>5</v>
      </c>
      <c r="Y33" s="16"/>
      <c r="Z33" s="16"/>
      <c r="AA33" s="16"/>
      <c r="AB33" s="16"/>
      <c r="AC33" s="16"/>
      <c r="AD33" s="16"/>
      <c r="AE33" s="16"/>
    </row>
    <row r="34" s="1" customFormat="1" spans="1:31">
      <c r="A34" s="15"/>
      <c r="B34" s="14" t="s">
        <v>73</v>
      </c>
      <c r="C34" s="15">
        <v>4</v>
      </c>
      <c r="D34" s="13" t="s">
        <v>35</v>
      </c>
      <c r="E34" s="16">
        <v>80</v>
      </c>
      <c r="F34" s="16">
        <v>67</v>
      </c>
      <c r="G34" s="16"/>
      <c r="H34" s="16"/>
      <c r="I34" s="16">
        <v>5</v>
      </c>
      <c r="J34" s="16"/>
      <c r="K34" s="16"/>
      <c r="L34" s="16"/>
      <c r="M34" s="16"/>
      <c r="N34" s="16"/>
      <c r="O34" s="16"/>
      <c r="P34" s="16">
        <v>3</v>
      </c>
      <c r="Q34" s="16"/>
      <c r="R34" s="16"/>
      <c r="S34" s="16"/>
      <c r="T34" s="16"/>
      <c r="U34" s="16"/>
      <c r="V34" s="16"/>
      <c r="W34" s="16"/>
      <c r="X34" s="16">
        <v>5</v>
      </c>
      <c r="Y34" s="16"/>
      <c r="Z34" s="16"/>
      <c r="AA34" s="16"/>
      <c r="AB34" s="16"/>
      <c r="AC34" s="16"/>
      <c r="AD34" s="16"/>
      <c r="AE34" s="16"/>
    </row>
    <row r="35" s="1" customFormat="1" spans="1:31">
      <c r="A35" s="13" t="s">
        <v>74</v>
      </c>
      <c r="B35" s="14" t="s">
        <v>75</v>
      </c>
      <c r="C35" s="15">
        <v>4</v>
      </c>
      <c r="D35" s="13" t="s">
        <v>76</v>
      </c>
      <c r="E35" s="16">
        <v>40</v>
      </c>
      <c r="F35" s="16">
        <v>40</v>
      </c>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row>
    <row r="36" s="1" customFormat="1" spans="1:31">
      <c r="A36" s="15"/>
      <c r="B36" s="16"/>
      <c r="C36" s="15"/>
      <c r="D36" s="13" t="s">
        <v>35</v>
      </c>
      <c r="E36" s="16">
        <v>40</v>
      </c>
      <c r="F36" s="16">
        <v>35</v>
      </c>
      <c r="G36" s="16"/>
      <c r="H36" s="16"/>
      <c r="I36" s="16"/>
      <c r="J36" s="16"/>
      <c r="K36" s="16"/>
      <c r="L36" s="16"/>
      <c r="M36" s="16"/>
      <c r="N36" s="16"/>
      <c r="O36" s="16"/>
      <c r="P36" s="16"/>
      <c r="Q36" s="16"/>
      <c r="R36" s="16"/>
      <c r="S36" s="16"/>
      <c r="T36" s="16"/>
      <c r="U36" s="16"/>
      <c r="V36" s="16"/>
      <c r="W36" s="16">
        <v>5</v>
      </c>
      <c r="X36" s="16"/>
      <c r="Y36" s="16"/>
      <c r="Z36" s="16"/>
      <c r="AA36" s="16"/>
      <c r="AB36" s="16"/>
      <c r="AC36" s="16"/>
      <c r="AD36" s="16"/>
      <c r="AE36" s="16"/>
    </row>
    <row r="37" s="1" customFormat="1" spans="1:31">
      <c r="A37" s="15"/>
      <c r="B37" s="14" t="s">
        <v>77</v>
      </c>
      <c r="C37" s="15">
        <v>4</v>
      </c>
      <c r="D37" s="13" t="s">
        <v>76</v>
      </c>
      <c r="E37" s="16">
        <v>40</v>
      </c>
      <c r="F37" s="16">
        <v>33</v>
      </c>
      <c r="G37" s="16">
        <v>2</v>
      </c>
      <c r="H37" s="16"/>
      <c r="I37" s="16"/>
      <c r="J37" s="16"/>
      <c r="K37" s="16"/>
      <c r="L37" s="16"/>
      <c r="M37" s="16"/>
      <c r="N37" s="16">
        <v>5</v>
      </c>
      <c r="O37" s="16"/>
      <c r="P37" s="16"/>
      <c r="Q37" s="16"/>
      <c r="R37" s="16"/>
      <c r="S37" s="16"/>
      <c r="T37" s="16"/>
      <c r="U37" s="16"/>
      <c r="V37" s="16"/>
      <c r="W37" s="16"/>
      <c r="X37" s="16"/>
      <c r="Y37" s="16"/>
      <c r="Z37" s="16"/>
      <c r="AA37" s="16"/>
      <c r="AB37" s="16"/>
      <c r="AC37" s="16"/>
      <c r="AD37" s="16"/>
      <c r="AE37" s="16"/>
    </row>
    <row r="38" s="1" customFormat="1" spans="1:31">
      <c r="A38" s="15"/>
      <c r="B38" s="16"/>
      <c r="C38" s="15"/>
      <c r="D38" s="13" t="s">
        <v>35</v>
      </c>
      <c r="E38" s="16">
        <v>40</v>
      </c>
      <c r="F38" s="16">
        <v>25</v>
      </c>
      <c r="G38" s="16"/>
      <c r="H38" s="16"/>
      <c r="I38" s="16"/>
      <c r="J38" s="16"/>
      <c r="K38" s="16"/>
      <c r="L38" s="16"/>
      <c r="M38" s="16"/>
      <c r="N38" s="16"/>
      <c r="O38" s="16"/>
      <c r="P38" s="16"/>
      <c r="Q38" s="16"/>
      <c r="R38" s="16"/>
      <c r="S38" s="16"/>
      <c r="T38" s="16"/>
      <c r="U38" s="16"/>
      <c r="V38" s="16"/>
      <c r="W38" s="16">
        <v>5</v>
      </c>
      <c r="X38" s="16">
        <v>5</v>
      </c>
      <c r="Y38" s="16"/>
      <c r="Z38" s="16">
        <v>5</v>
      </c>
      <c r="AA38" s="16"/>
      <c r="AB38" s="16"/>
      <c r="AC38" s="16"/>
      <c r="AD38" s="16"/>
      <c r="AE38" s="16"/>
    </row>
    <row r="39" s="1" customFormat="1" spans="1:31">
      <c r="A39" s="15"/>
      <c r="B39" s="14" t="s">
        <v>78</v>
      </c>
      <c r="C39" s="15">
        <v>4</v>
      </c>
      <c r="D39" s="13" t="s">
        <v>76</v>
      </c>
      <c r="E39" s="16">
        <v>70</v>
      </c>
      <c r="F39" s="16">
        <v>70</v>
      </c>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row>
    <row r="40" s="1" customFormat="1" spans="1:31">
      <c r="A40" s="15"/>
      <c r="B40" s="13" t="s">
        <v>79</v>
      </c>
      <c r="C40" s="16">
        <v>4</v>
      </c>
      <c r="D40" s="13" t="s">
        <v>35</v>
      </c>
      <c r="E40" s="16">
        <v>75</v>
      </c>
      <c r="F40" s="16">
        <v>59</v>
      </c>
      <c r="G40" s="16"/>
      <c r="H40" s="16"/>
      <c r="I40" s="16"/>
      <c r="J40" s="16"/>
      <c r="K40" s="16"/>
      <c r="L40" s="16"/>
      <c r="M40" s="16"/>
      <c r="N40" s="16"/>
      <c r="O40" s="16"/>
      <c r="P40" s="16"/>
      <c r="Q40" s="16">
        <v>5</v>
      </c>
      <c r="R40" s="16"/>
      <c r="S40" s="16">
        <v>3</v>
      </c>
      <c r="T40" s="16"/>
      <c r="U40" s="16"/>
      <c r="V40" s="16"/>
      <c r="W40" s="16"/>
      <c r="X40" s="16"/>
      <c r="Y40" s="16"/>
      <c r="Z40" s="16"/>
      <c r="AA40" s="16">
        <v>5</v>
      </c>
      <c r="AB40" s="16"/>
      <c r="AC40" s="16"/>
      <c r="AD40" s="16">
        <v>3</v>
      </c>
      <c r="AE40" s="16"/>
    </row>
    <row r="41" s="1" customFormat="1" spans="1:31">
      <c r="A41" s="15"/>
      <c r="B41" s="14" t="s">
        <v>80</v>
      </c>
      <c r="C41" s="15">
        <v>4</v>
      </c>
      <c r="D41" s="13" t="s">
        <v>76</v>
      </c>
      <c r="E41" s="16">
        <v>20</v>
      </c>
      <c r="F41" s="16">
        <v>20</v>
      </c>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row>
    <row r="42" s="1" customFormat="1" spans="1:31">
      <c r="A42" s="15"/>
      <c r="B42" s="16"/>
      <c r="C42" s="15"/>
      <c r="D42" s="13" t="s">
        <v>35</v>
      </c>
      <c r="E42" s="16">
        <v>60</v>
      </c>
      <c r="F42" s="16">
        <v>40</v>
      </c>
      <c r="G42" s="16"/>
      <c r="H42" s="16"/>
      <c r="I42" s="16"/>
      <c r="J42" s="16"/>
      <c r="K42" s="16"/>
      <c r="L42" s="16"/>
      <c r="M42" s="16"/>
      <c r="N42" s="16"/>
      <c r="O42" s="16"/>
      <c r="P42" s="16"/>
      <c r="Q42" s="16"/>
      <c r="R42" s="16"/>
      <c r="S42" s="16"/>
      <c r="T42" s="16"/>
      <c r="U42" s="16"/>
      <c r="V42" s="16"/>
      <c r="W42" s="16">
        <v>5</v>
      </c>
      <c r="X42" s="16">
        <v>5</v>
      </c>
      <c r="Y42" s="16"/>
      <c r="Z42" s="16"/>
      <c r="AA42" s="16">
        <v>5</v>
      </c>
      <c r="AB42" s="16"/>
      <c r="AC42" s="16"/>
      <c r="AD42" s="16">
        <v>5</v>
      </c>
      <c r="AE42" s="16"/>
    </row>
    <row r="43" s="1" customFormat="1" spans="1:31">
      <c r="A43" s="13" t="s">
        <v>81</v>
      </c>
      <c r="B43" s="14" t="s">
        <v>82</v>
      </c>
      <c r="C43" s="16">
        <v>4</v>
      </c>
      <c r="D43" s="13" t="s">
        <v>76</v>
      </c>
      <c r="E43" s="16">
        <v>85</v>
      </c>
      <c r="F43" s="16">
        <v>75</v>
      </c>
      <c r="G43" s="16"/>
      <c r="H43" s="16"/>
      <c r="I43" s="16"/>
      <c r="J43" s="16"/>
      <c r="K43" s="16"/>
      <c r="L43" s="16"/>
      <c r="M43" s="16"/>
      <c r="N43" s="16"/>
      <c r="O43" s="16"/>
      <c r="P43" s="16"/>
      <c r="Q43" s="16"/>
      <c r="R43" s="16"/>
      <c r="S43" s="16"/>
      <c r="T43" s="16"/>
      <c r="U43" s="16"/>
      <c r="V43" s="16"/>
      <c r="W43" s="16"/>
      <c r="X43" s="16">
        <v>5</v>
      </c>
      <c r="Y43" s="16"/>
      <c r="Z43" s="16"/>
      <c r="AA43" s="16">
        <v>5</v>
      </c>
      <c r="AB43" s="16"/>
      <c r="AC43" s="16"/>
      <c r="AD43" s="16"/>
      <c r="AE43" s="16"/>
    </row>
    <row r="44" s="1" customFormat="1" spans="1:31">
      <c r="A44" s="15"/>
      <c r="B44" s="14" t="s">
        <v>83</v>
      </c>
      <c r="C44" s="15">
        <v>4</v>
      </c>
      <c r="D44" s="13" t="s">
        <v>76</v>
      </c>
      <c r="E44" s="16">
        <v>30</v>
      </c>
      <c r="F44" s="16">
        <v>20</v>
      </c>
      <c r="G44" s="16"/>
      <c r="H44" s="16"/>
      <c r="I44" s="16"/>
      <c r="J44" s="16"/>
      <c r="K44" s="16"/>
      <c r="L44" s="16"/>
      <c r="M44" s="16"/>
      <c r="N44" s="16">
        <v>5</v>
      </c>
      <c r="O44" s="16"/>
      <c r="P44" s="16"/>
      <c r="Q44" s="16"/>
      <c r="R44" s="16"/>
      <c r="S44" s="16"/>
      <c r="T44" s="16"/>
      <c r="U44" s="16"/>
      <c r="V44" s="16"/>
      <c r="W44" s="16"/>
      <c r="X44" s="16"/>
      <c r="Y44" s="16"/>
      <c r="Z44" s="16"/>
      <c r="AA44" s="16">
        <v>5</v>
      </c>
      <c r="AB44" s="16"/>
      <c r="AC44" s="16"/>
      <c r="AD44" s="16"/>
      <c r="AE44" s="16"/>
    </row>
    <row r="45" s="1" customFormat="1" spans="1:31">
      <c r="A45" s="15"/>
      <c r="B45" s="14" t="s">
        <v>84</v>
      </c>
      <c r="C45" s="16">
        <v>4</v>
      </c>
      <c r="D45" s="13" t="s">
        <v>76</v>
      </c>
      <c r="E45" s="16">
        <v>60</v>
      </c>
      <c r="F45" s="16">
        <v>50</v>
      </c>
      <c r="G45" s="16"/>
      <c r="H45" s="16"/>
      <c r="I45" s="16"/>
      <c r="J45" s="16"/>
      <c r="K45" s="16"/>
      <c r="L45" s="16"/>
      <c r="M45" s="16"/>
      <c r="N45" s="16"/>
      <c r="O45" s="16"/>
      <c r="P45" s="16"/>
      <c r="Q45" s="16"/>
      <c r="R45" s="16"/>
      <c r="S45" s="16"/>
      <c r="T45" s="16"/>
      <c r="U45" s="16"/>
      <c r="V45" s="16"/>
      <c r="W45" s="16"/>
      <c r="X45" s="16">
        <v>5</v>
      </c>
      <c r="Y45" s="16"/>
      <c r="Z45" s="16"/>
      <c r="AA45" s="16">
        <v>5</v>
      </c>
      <c r="AB45" s="16"/>
      <c r="AC45" s="16"/>
      <c r="AD45" s="16"/>
      <c r="AE45" s="16"/>
    </row>
    <row r="46" s="1" customFormat="1" spans="1:31">
      <c r="A46" s="13" t="s">
        <v>85</v>
      </c>
      <c r="B46" s="14" t="s">
        <v>86</v>
      </c>
      <c r="C46" s="15">
        <v>4</v>
      </c>
      <c r="D46" s="13" t="s">
        <v>76</v>
      </c>
      <c r="E46" s="16">
        <v>80</v>
      </c>
      <c r="F46" s="16">
        <v>70</v>
      </c>
      <c r="G46" s="16"/>
      <c r="H46" s="16"/>
      <c r="I46" s="16"/>
      <c r="J46" s="16"/>
      <c r="K46" s="16"/>
      <c r="L46" s="16"/>
      <c r="M46" s="16"/>
      <c r="N46" s="16"/>
      <c r="O46" s="16"/>
      <c r="P46" s="16"/>
      <c r="Q46" s="16"/>
      <c r="R46" s="16"/>
      <c r="S46" s="16"/>
      <c r="T46" s="16"/>
      <c r="U46" s="16"/>
      <c r="V46" s="16"/>
      <c r="W46" s="16"/>
      <c r="X46" s="16">
        <v>5</v>
      </c>
      <c r="Y46" s="16"/>
      <c r="Z46" s="16"/>
      <c r="AA46" s="16">
        <v>5</v>
      </c>
      <c r="AB46" s="16"/>
      <c r="AC46" s="16"/>
      <c r="AD46" s="16"/>
      <c r="AE46" s="16"/>
    </row>
    <row r="47" s="1" customFormat="1" spans="1:31">
      <c r="A47" s="15"/>
      <c r="B47" s="14" t="s">
        <v>87</v>
      </c>
      <c r="C47" s="15">
        <v>4</v>
      </c>
      <c r="D47" s="13" t="s">
        <v>76</v>
      </c>
      <c r="E47" s="16">
        <v>40</v>
      </c>
      <c r="F47" s="16">
        <v>30</v>
      </c>
      <c r="G47" s="16"/>
      <c r="H47" s="16"/>
      <c r="I47" s="16"/>
      <c r="J47" s="16"/>
      <c r="K47" s="16"/>
      <c r="L47" s="16"/>
      <c r="M47" s="16"/>
      <c r="N47" s="16"/>
      <c r="O47" s="16"/>
      <c r="P47" s="16"/>
      <c r="Q47" s="16"/>
      <c r="R47" s="16"/>
      <c r="S47" s="16"/>
      <c r="T47" s="16"/>
      <c r="U47" s="16"/>
      <c r="V47" s="16"/>
      <c r="W47" s="16"/>
      <c r="X47" s="16">
        <v>5</v>
      </c>
      <c r="Y47" s="16"/>
      <c r="Z47" s="16"/>
      <c r="AA47" s="16">
        <v>5</v>
      </c>
      <c r="AB47" s="16"/>
      <c r="AC47" s="16"/>
      <c r="AD47" s="16"/>
      <c r="AE47" s="16"/>
    </row>
    <row r="48" s="1" customFormat="1" spans="1:31">
      <c r="A48" s="15"/>
      <c r="B48" s="14" t="s">
        <v>88</v>
      </c>
      <c r="C48" s="15">
        <v>4</v>
      </c>
      <c r="D48" s="13" t="s">
        <v>43</v>
      </c>
      <c r="E48" s="16">
        <v>50</v>
      </c>
      <c r="F48" s="16">
        <v>40</v>
      </c>
      <c r="G48" s="16"/>
      <c r="H48" s="16"/>
      <c r="I48" s="16"/>
      <c r="J48" s="16"/>
      <c r="K48" s="16"/>
      <c r="L48" s="16"/>
      <c r="M48" s="16"/>
      <c r="N48" s="16"/>
      <c r="O48" s="16"/>
      <c r="P48" s="16"/>
      <c r="Q48" s="16"/>
      <c r="R48" s="16"/>
      <c r="S48" s="16"/>
      <c r="T48" s="16">
        <v>5</v>
      </c>
      <c r="U48" s="16"/>
      <c r="V48" s="16"/>
      <c r="W48" s="16"/>
      <c r="X48" s="16"/>
      <c r="Y48" s="16"/>
      <c r="Z48" s="16"/>
      <c r="AA48" s="16">
        <v>5</v>
      </c>
      <c r="AB48" s="16"/>
      <c r="AC48" s="16"/>
      <c r="AD48" s="16"/>
      <c r="AE48" s="16"/>
    </row>
    <row r="49" s="1" customFormat="1" spans="1:31">
      <c r="A49" s="15"/>
      <c r="B49" s="16"/>
      <c r="C49" s="15"/>
      <c r="D49" s="14" t="s">
        <v>89</v>
      </c>
      <c r="E49" s="16">
        <v>20</v>
      </c>
      <c r="F49" s="16">
        <v>20</v>
      </c>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row>
    <row r="50" s="1" customFormat="1" spans="1:31">
      <c r="A50" s="13" t="s">
        <v>90</v>
      </c>
      <c r="B50" s="14" t="s">
        <v>91</v>
      </c>
      <c r="C50" s="15">
        <v>4</v>
      </c>
      <c r="D50" s="13" t="s">
        <v>76</v>
      </c>
      <c r="E50" s="16">
        <v>70</v>
      </c>
      <c r="F50" s="16">
        <v>70</v>
      </c>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row>
    <row r="51" s="1" customFormat="1" spans="1:31">
      <c r="A51" s="15"/>
      <c r="B51" s="16"/>
      <c r="C51" s="15">
        <v>4</v>
      </c>
      <c r="D51" s="13" t="s">
        <v>35</v>
      </c>
      <c r="E51" s="16">
        <v>70</v>
      </c>
      <c r="F51" s="16">
        <v>70</v>
      </c>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row>
    <row r="52" s="1" customFormat="1" spans="1:31">
      <c r="A52" s="15"/>
      <c r="B52" s="14" t="s">
        <v>92</v>
      </c>
      <c r="C52" s="15">
        <v>4</v>
      </c>
      <c r="D52" s="13" t="s">
        <v>76</v>
      </c>
      <c r="E52" s="16">
        <v>70</v>
      </c>
      <c r="F52" s="16">
        <v>70</v>
      </c>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row>
    <row r="53" s="1" customFormat="1" spans="1:31">
      <c r="A53" s="15"/>
      <c r="B53" s="14"/>
      <c r="C53" s="15"/>
      <c r="D53" s="13" t="s">
        <v>35</v>
      </c>
      <c r="E53" s="16">
        <v>30</v>
      </c>
      <c r="F53" s="16">
        <v>30</v>
      </c>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1" customFormat="1" spans="1:31">
      <c r="A54" s="15"/>
      <c r="B54" s="14" t="s">
        <v>93</v>
      </c>
      <c r="C54" s="15">
        <v>4</v>
      </c>
      <c r="D54" s="13" t="s">
        <v>43</v>
      </c>
      <c r="E54" s="16">
        <v>38</v>
      </c>
      <c r="F54" s="16">
        <v>38</v>
      </c>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1" customFormat="1" spans="1:31">
      <c r="A55" s="15"/>
      <c r="B55" s="13" t="s">
        <v>94</v>
      </c>
      <c r="C55" s="15">
        <v>4</v>
      </c>
      <c r="D55" s="13" t="s">
        <v>43</v>
      </c>
      <c r="E55" s="16">
        <v>37</v>
      </c>
      <c r="F55" s="16">
        <v>37</v>
      </c>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row>
    <row r="56" s="1" customFormat="1" spans="1:31">
      <c r="A56" s="13" t="s">
        <v>95</v>
      </c>
      <c r="B56" s="13" t="s">
        <v>96</v>
      </c>
      <c r="C56" s="15">
        <v>4</v>
      </c>
      <c r="D56" s="13" t="s">
        <v>43</v>
      </c>
      <c r="E56" s="15">
        <v>50</v>
      </c>
      <c r="F56" s="16">
        <v>40</v>
      </c>
      <c r="G56" s="16"/>
      <c r="H56" s="16"/>
      <c r="I56" s="16"/>
      <c r="J56" s="16"/>
      <c r="K56" s="16"/>
      <c r="L56" s="16"/>
      <c r="M56" s="16"/>
      <c r="N56" s="16"/>
      <c r="O56" s="16"/>
      <c r="P56" s="16"/>
      <c r="Q56" s="16"/>
      <c r="R56" s="16"/>
      <c r="S56" s="16"/>
      <c r="T56" s="16">
        <v>5</v>
      </c>
      <c r="U56" s="16"/>
      <c r="V56" s="16"/>
      <c r="W56" s="16"/>
      <c r="X56" s="16"/>
      <c r="Y56" s="16"/>
      <c r="Z56" s="16"/>
      <c r="AA56" s="16">
        <v>5</v>
      </c>
      <c r="AB56" s="16"/>
      <c r="AC56" s="16"/>
      <c r="AD56" s="16"/>
      <c r="AE56" s="16"/>
    </row>
    <row r="57" s="1" customFormat="1" spans="1:31">
      <c r="A57" s="15"/>
      <c r="B57" s="15"/>
      <c r="C57" s="15"/>
      <c r="D57" s="13" t="s">
        <v>89</v>
      </c>
      <c r="E57" s="16">
        <v>25</v>
      </c>
      <c r="F57" s="16">
        <v>25</v>
      </c>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row>
    <row r="58" s="1" customFormat="1" spans="1:31">
      <c r="A58" s="15"/>
      <c r="B58" s="13" t="s">
        <v>97</v>
      </c>
      <c r="C58" s="15">
        <v>4</v>
      </c>
      <c r="D58" s="13" t="s">
        <v>43</v>
      </c>
      <c r="E58" s="16">
        <v>25</v>
      </c>
      <c r="F58" s="16">
        <v>11</v>
      </c>
      <c r="G58" s="16"/>
      <c r="H58" s="16"/>
      <c r="I58" s="16"/>
      <c r="J58" s="16"/>
      <c r="K58" s="16"/>
      <c r="L58" s="16"/>
      <c r="M58" s="16"/>
      <c r="N58" s="16"/>
      <c r="O58" s="16">
        <v>5</v>
      </c>
      <c r="P58" s="16"/>
      <c r="Q58" s="16"/>
      <c r="R58" s="16"/>
      <c r="S58" s="16"/>
      <c r="T58" s="16">
        <v>4</v>
      </c>
      <c r="U58" s="16"/>
      <c r="V58" s="16"/>
      <c r="W58" s="16"/>
      <c r="X58" s="16"/>
      <c r="Y58" s="16"/>
      <c r="Z58" s="16"/>
      <c r="AA58" s="16">
        <v>5</v>
      </c>
      <c r="AB58" s="16"/>
      <c r="AC58" s="16"/>
      <c r="AD58" s="16"/>
      <c r="AE58" s="16"/>
    </row>
    <row r="59" s="1" customFormat="1" spans="1:31">
      <c r="A59" s="15"/>
      <c r="B59" s="15"/>
      <c r="C59" s="15"/>
      <c r="D59" s="13" t="s">
        <v>89</v>
      </c>
      <c r="E59" s="16">
        <v>25</v>
      </c>
      <c r="F59" s="16">
        <v>25</v>
      </c>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row>
    <row r="60" s="1" customFormat="1" spans="1:31">
      <c r="A60" s="15"/>
      <c r="B60" s="13" t="s">
        <v>98</v>
      </c>
      <c r="C60" s="15">
        <v>4</v>
      </c>
      <c r="D60" s="13" t="s">
        <v>43</v>
      </c>
      <c r="E60" s="16">
        <v>70</v>
      </c>
      <c r="F60" s="16">
        <v>61</v>
      </c>
      <c r="G60" s="16"/>
      <c r="H60" s="16"/>
      <c r="I60" s="16"/>
      <c r="J60" s="16"/>
      <c r="K60" s="16"/>
      <c r="L60" s="16"/>
      <c r="M60" s="16"/>
      <c r="N60" s="16"/>
      <c r="O60" s="16"/>
      <c r="P60" s="16"/>
      <c r="Q60" s="16"/>
      <c r="R60" s="16"/>
      <c r="S60" s="16"/>
      <c r="T60" s="16">
        <v>4</v>
      </c>
      <c r="U60" s="16"/>
      <c r="V60" s="16"/>
      <c r="W60" s="16"/>
      <c r="X60" s="16"/>
      <c r="Y60" s="16"/>
      <c r="Z60" s="16"/>
      <c r="AA60" s="16">
        <v>5</v>
      </c>
      <c r="AB60" s="16"/>
      <c r="AC60" s="16"/>
      <c r="AD60" s="16"/>
      <c r="AE60" s="16"/>
    </row>
    <row r="61" s="1" customFormat="1" spans="1:31">
      <c r="A61" s="15"/>
      <c r="B61" s="15"/>
      <c r="C61" s="15"/>
      <c r="D61" s="13" t="s">
        <v>89</v>
      </c>
      <c r="E61" s="16">
        <v>5</v>
      </c>
      <c r="F61" s="16">
        <v>5</v>
      </c>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row>
    <row r="62" s="1" customFormat="1" spans="1:31">
      <c r="A62" s="15"/>
      <c r="B62" s="13" t="s">
        <v>99</v>
      </c>
      <c r="C62" s="15"/>
      <c r="D62" s="13" t="s">
        <v>43</v>
      </c>
      <c r="E62" s="16">
        <v>30</v>
      </c>
      <c r="F62" s="16">
        <v>20</v>
      </c>
      <c r="G62" s="16"/>
      <c r="H62" s="16"/>
      <c r="I62" s="16"/>
      <c r="J62" s="16"/>
      <c r="K62" s="16"/>
      <c r="L62" s="16"/>
      <c r="M62" s="16"/>
      <c r="N62" s="16"/>
      <c r="O62" s="16">
        <v>5</v>
      </c>
      <c r="P62" s="16"/>
      <c r="Q62" s="16"/>
      <c r="R62" s="16"/>
      <c r="S62" s="16"/>
      <c r="T62" s="16"/>
      <c r="U62" s="16"/>
      <c r="V62" s="16"/>
      <c r="W62" s="16"/>
      <c r="X62" s="16"/>
      <c r="Y62" s="16"/>
      <c r="Z62" s="16"/>
      <c r="AA62" s="16">
        <v>5</v>
      </c>
      <c r="AB62" s="16"/>
      <c r="AC62" s="16"/>
      <c r="AD62" s="16"/>
      <c r="AE62" s="16"/>
    </row>
    <row r="63" s="1" customFormat="1" spans="1:31">
      <c r="A63" s="15"/>
      <c r="B63" s="15"/>
      <c r="C63" s="16">
        <v>4</v>
      </c>
      <c r="D63" s="13" t="s">
        <v>89</v>
      </c>
      <c r="E63" s="16">
        <v>20</v>
      </c>
      <c r="F63" s="16">
        <v>20</v>
      </c>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row>
    <row r="64" s="1" customFormat="1" spans="1:31">
      <c r="A64" s="13" t="s">
        <v>100</v>
      </c>
      <c r="B64" s="13" t="s">
        <v>101</v>
      </c>
      <c r="C64" s="15">
        <v>4</v>
      </c>
      <c r="D64" s="13" t="s">
        <v>35</v>
      </c>
      <c r="E64" s="16">
        <v>80</v>
      </c>
      <c r="F64" s="16">
        <v>80</v>
      </c>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row>
    <row r="65" s="1" customFormat="1" spans="1:31">
      <c r="A65" s="15"/>
      <c r="B65" s="13" t="s">
        <v>102</v>
      </c>
      <c r="C65" s="15">
        <v>4</v>
      </c>
      <c r="D65" s="13" t="s">
        <v>35</v>
      </c>
      <c r="E65" s="16">
        <v>80</v>
      </c>
      <c r="F65" s="16">
        <v>80</v>
      </c>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row>
    <row r="66" s="1" customFormat="1" spans="1:31">
      <c r="A66" s="15"/>
      <c r="B66" s="13" t="s">
        <v>103</v>
      </c>
      <c r="C66" s="15">
        <v>4</v>
      </c>
      <c r="D66" s="13" t="s">
        <v>35</v>
      </c>
      <c r="E66" s="16">
        <v>80</v>
      </c>
      <c r="F66" s="16">
        <v>80</v>
      </c>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row>
    <row r="67" s="1" customFormat="1" spans="1:31">
      <c r="A67" s="17" t="s">
        <v>104</v>
      </c>
      <c r="B67" s="13" t="s">
        <v>105</v>
      </c>
      <c r="C67" s="15">
        <v>4</v>
      </c>
      <c r="D67" s="13" t="s">
        <v>35</v>
      </c>
      <c r="E67" s="16">
        <v>80</v>
      </c>
      <c r="F67" s="16">
        <v>80</v>
      </c>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row>
    <row r="68" s="1" customFormat="1" spans="1:31">
      <c r="A68" s="17" t="s">
        <v>106</v>
      </c>
      <c r="B68" s="13" t="s">
        <v>107</v>
      </c>
      <c r="C68" s="15">
        <v>4</v>
      </c>
      <c r="D68" s="13" t="s">
        <v>76</v>
      </c>
      <c r="E68" s="16">
        <v>40</v>
      </c>
      <c r="F68" s="16">
        <v>40</v>
      </c>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row>
    <row r="69" s="1" customFormat="1" spans="1:31">
      <c r="A69" s="17"/>
      <c r="B69" s="13" t="s">
        <v>108</v>
      </c>
      <c r="C69" s="15">
        <v>4</v>
      </c>
      <c r="D69" s="13" t="s">
        <v>43</v>
      </c>
      <c r="E69" s="16">
        <v>20</v>
      </c>
      <c r="F69" s="16">
        <v>20</v>
      </c>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row>
    <row r="70" s="1" customFormat="1" spans="1:31">
      <c r="A70" s="17"/>
      <c r="B70" s="15"/>
      <c r="C70" s="15"/>
      <c r="D70" s="13" t="s">
        <v>89</v>
      </c>
      <c r="E70" s="16">
        <v>5</v>
      </c>
      <c r="F70" s="16">
        <v>5</v>
      </c>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row>
    <row r="71" s="2" customFormat="1" ht="24" spans="1:31">
      <c r="A71" s="17" t="s">
        <v>109</v>
      </c>
      <c r="B71" s="13" t="s">
        <v>110</v>
      </c>
      <c r="C71" s="15">
        <v>4</v>
      </c>
      <c r="D71" s="13" t="s">
        <v>43</v>
      </c>
      <c r="E71" s="15">
        <v>30</v>
      </c>
      <c r="F71" s="16">
        <v>30</v>
      </c>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row>
    <row r="72" s="2" customFormat="1" ht="24" spans="1:31">
      <c r="A72" s="17"/>
      <c r="B72" s="13" t="s">
        <v>111</v>
      </c>
      <c r="C72" s="15">
        <v>4</v>
      </c>
      <c r="D72" s="13" t="s">
        <v>43</v>
      </c>
      <c r="E72" s="15">
        <v>30</v>
      </c>
      <c r="F72" s="16">
        <v>30</v>
      </c>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row>
    <row r="73" s="3" customFormat="1" ht="21" customHeight="1" spans="1:31">
      <c r="A73" s="19" t="s">
        <v>112</v>
      </c>
      <c r="B73" s="20"/>
      <c r="C73" s="20"/>
      <c r="D73" s="21"/>
      <c r="E73" s="10">
        <f>SUM(E4:E72)</f>
        <v>4428</v>
      </c>
      <c r="F73" s="10">
        <f t="shared" ref="F73:AG73" si="0">SUM(F4:F72)</f>
        <v>3802</v>
      </c>
      <c r="G73" s="10">
        <f t="shared" si="0"/>
        <v>2</v>
      </c>
      <c r="H73" s="10">
        <f t="shared" si="0"/>
        <v>20</v>
      </c>
      <c r="I73" s="10">
        <f t="shared" si="0"/>
        <v>20</v>
      </c>
      <c r="J73" s="10">
        <f t="shared" si="0"/>
        <v>22</v>
      </c>
      <c r="K73" s="10">
        <f t="shared" si="0"/>
        <v>10</v>
      </c>
      <c r="L73" s="10">
        <f t="shared" si="0"/>
        <v>10</v>
      </c>
      <c r="M73" s="10">
        <f t="shared" si="0"/>
        <v>10</v>
      </c>
      <c r="N73" s="10">
        <f t="shared" si="0"/>
        <v>10</v>
      </c>
      <c r="O73" s="10">
        <f t="shared" si="0"/>
        <v>10</v>
      </c>
      <c r="P73" s="10">
        <f t="shared" si="0"/>
        <v>20</v>
      </c>
      <c r="Q73" s="10">
        <f t="shared" si="0"/>
        <v>20</v>
      </c>
      <c r="R73" s="10">
        <f t="shared" si="0"/>
        <v>20</v>
      </c>
      <c r="S73" s="10">
        <f t="shared" si="0"/>
        <v>10</v>
      </c>
      <c r="T73" s="10">
        <f t="shared" si="0"/>
        <v>64</v>
      </c>
      <c r="U73" s="10">
        <f t="shared" si="0"/>
        <v>18</v>
      </c>
      <c r="V73" s="10">
        <f t="shared" si="0"/>
        <v>10</v>
      </c>
      <c r="W73" s="10">
        <f t="shared" si="0"/>
        <v>15</v>
      </c>
      <c r="X73" s="10">
        <f t="shared" si="0"/>
        <v>70</v>
      </c>
      <c r="Y73" s="10">
        <f t="shared" si="0"/>
        <v>25</v>
      </c>
      <c r="Z73" s="10">
        <f t="shared" si="0"/>
        <v>45</v>
      </c>
      <c r="AA73" s="10">
        <f t="shared" si="0"/>
        <v>149</v>
      </c>
      <c r="AB73" s="10">
        <f t="shared" si="0"/>
        <v>20</v>
      </c>
      <c r="AC73" s="10">
        <f t="shared" si="0"/>
        <v>8</v>
      </c>
      <c r="AD73" s="10">
        <f t="shared" si="0"/>
        <v>13</v>
      </c>
      <c r="AE73" s="10">
        <f t="shared" si="0"/>
        <v>5</v>
      </c>
    </row>
    <row r="74" s="1" customFormat="1" spans="1:26">
      <c r="A74" s="4"/>
      <c r="D74" s="5"/>
      <c r="E74" s="5"/>
      <c r="H74" s="5"/>
      <c r="Y74" s="5"/>
      <c r="Z74" s="5"/>
    </row>
    <row r="75" s="1" customFormat="1" spans="1:26">
      <c r="A75" s="4"/>
      <c r="D75" s="5"/>
      <c r="E75" s="5"/>
      <c r="H75" s="5"/>
      <c r="Y75" s="5"/>
      <c r="Z75" s="5"/>
    </row>
    <row r="76" s="1" customFormat="1" spans="1:26">
      <c r="A76" s="4"/>
      <c r="D76" s="5"/>
      <c r="E76" s="5"/>
      <c r="H76" s="5"/>
      <c r="Y76" s="5"/>
      <c r="Z76" s="5"/>
    </row>
    <row r="77" s="1" customFormat="1" spans="1:26">
      <c r="A77" s="4"/>
      <c r="D77" s="5"/>
      <c r="E77" s="5"/>
      <c r="H77" s="5"/>
      <c r="Y77" s="5"/>
      <c r="Z77" s="5"/>
    </row>
    <row r="78" s="1" customFormat="1" spans="1:26">
      <c r="A78" s="4"/>
      <c r="D78" s="5"/>
      <c r="E78" s="5"/>
      <c r="H78" s="5"/>
      <c r="Y78" s="5"/>
      <c r="Z78" s="5"/>
    </row>
    <row r="79" s="1" customFormat="1" spans="1:26">
      <c r="A79" s="4"/>
      <c r="D79" s="5"/>
      <c r="E79" s="5"/>
      <c r="H79" s="5"/>
      <c r="Y79" s="5"/>
      <c r="Z79" s="5"/>
    </row>
    <row r="80" s="1" customFormat="1" spans="1:26">
      <c r="A80" s="4"/>
      <c r="D80" s="5"/>
      <c r="E80" s="5"/>
      <c r="H80" s="5"/>
      <c r="Y80" s="5"/>
      <c r="Z80" s="5"/>
    </row>
    <row r="81" s="1" customFormat="1" spans="1:26">
      <c r="A81" s="4"/>
      <c r="D81" s="5"/>
      <c r="E81" s="5"/>
      <c r="H81" s="5"/>
      <c r="Y81" s="5"/>
      <c r="Z81" s="5"/>
    </row>
    <row r="82" s="1" customFormat="1" spans="1:26">
      <c r="A82" s="4"/>
      <c r="D82" s="5"/>
      <c r="E82" s="5"/>
      <c r="H82" s="5"/>
      <c r="Y82" s="5"/>
      <c r="Z82" s="5"/>
    </row>
    <row r="83" s="1" customFormat="1" spans="1:26">
      <c r="A83" s="4"/>
      <c r="D83" s="5"/>
      <c r="E83" s="5"/>
      <c r="H83" s="5"/>
      <c r="Y83" s="5"/>
      <c r="Z83" s="5"/>
    </row>
    <row r="84" s="1" customFormat="1" spans="1:26">
      <c r="A84" s="4"/>
      <c r="D84" s="5"/>
      <c r="E84" s="5"/>
      <c r="H84" s="5"/>
      <c r="Y84" s="5"/>
      <c r="Z84" s="5"/>
    </row>
    <row r="85" s="1" customFormat="1" spans="1:26">
      <c r="A85" s="4"/>
      <c r="D85" s="5"/>
      <c r="E85" s="5"/>
      <c r="H85" s="5"/>
      <c r="Y85" s="5"/>
      <c r="Z85" s="5"/>
    </row>
    <row r="86" s="1" customFormat="1" spans="1:26">
      <c r="A86" s="4"/>
      <c r="D86" s="5"/>
      <c r="E86" s="5"/>
      <c r="H86" s="5"/>
      <c r="Y86" s="5"/>
      <c r="Z86" s="5"/>
    </row>
    <row r="87" s="1" customFormat="1" spans="1:26">
      <c r="A87" s="4"/>
      <c r="D87" s="5"/>
      <c r="E87" s="5"/>
      <c r="H87" s="5"/>
      <c r="Y87" s="5"/>
      <c r="Z87" s="5"/>
    </row>
    <row r="88" s="1" customFormat="1" spans="1:26">
      <c r="A88" s="4"/>
      <c r="D88" s="5"/>
      <c r="E88" s="5"/>
      <c r="H88" s="5"/>
      <c r="Y88" s="5"/>
      <c r="Z88" s="5"/>
    </row>
    <row r="89" s="1" customFormat="1" spans="1:26">
      <c r="A89" s="4"/>
      <c r="D89" s="5"/>
      <c r="E89" s="5"/>
      <c r="H89" s="5"/>
      <c r="Y89" s="5"/>
      <c r="Z89" s="5"/>
    </row>
    <row r="90" s="1" customFormat="1" spans="1:26">
      <c r="A90" s="4"/>
      <c r="D90" s="5"/>
      <c r="E90" s="5"/>
      <c r="H90" s="5"/>
      <c r="Y90" s="5"/>
      <c r="Z90" s="5"/>
    </row>
    <row r="91" s="1" customFormat="1" spans="1:26">
      <c r="A91" s="4"/>
      <c r="D91" s="5"/>
      <c r="E91" s="5"/>
      <c r="H91" s="5"/>
      <c r="Y91" s="5"/>
      <c r="Z91" s="5"/>
    </row>
    <row r="92" s="1" customFormat="1" spans="1:26">
      <c r="A92" s="4"/>
      <c r="D92" s="5"/>
      <c r="E92" s="5"/>
      <c r="H92" s="5"/>
      <c r="Y92" s="5"/>
      <c r="Z92" s="5"/>
    </row>
    <row r="93" s="1" customFormat="1" spans="1:26">
      <c r="A93" s="4"/>
      <c r="D93" s="5"/>
      <c r="E93" s="5"/>
      <c r="H93" s="5"/>
      <c r="Y93" s="5"/>
      <c r="Z93" s="5"/>
    </row>
    <row r="94" s="1" customFormat="1" spans="1:26">
      <c r="A94" s="4"/>
      <c r="D94" s="5"/>
      <c r="E94" s="5"/>
      <c r="H94" s="5"/>
      <c r="Y94" s="5"/>
      <c r="Z94" s="5"/>
    </row>
    <row r="95" s="1" customFormat="1" spans="1:26">
      <c r="A95" s="4"/>
      <c r="D95" s="5"/>
      <c r="E95" s="5"/>
      <c r="H95" s="5"/>
      <c r="Y95" s="5"/>
      <c r="Z95" s="5"/>
    </row>
    <row r="96" s="1" customFormat="1" spans="1:26">
      <c r="A96" s="4"/>
      <c r="D96" s="5"/>
      <c r="E96" s="5"/>
      <c r="H96" s="5"/>
      <c r="Y96" s="5"/>
      <c r="Z96" s="5"/>
    </row>
    <row r="97" s="1" customFormat="1" spans="1:26">
      <c r="A97" s="4"/>
      <c r="D97" s="5"/>
      <c r="E97" s="5"/>
      <c r="H97" s="5"/>
      <c r="Y97" s="5"/>
      <c r="Z97" s="5"/>
    </row>
    <row r="98" s="1" customFormat="1" spans="1:26">
      <c r="A98" s="4"/>
      <c r="D98" s="5"/>
      <c r="E98" s="5"/>
      <c r="H98" s="5"/>
      <c r="Y98" s="5"/>
      <c r="Z98" s="5"/>
    </row>
    <row r="99" s="1" customFormat="1" spans="1:26">
      <c r="A99" s="4"/>
      <c r="D99" s="5"/>
      <c r="E99" s="5"/>
      <c r="H99" s="5"/>
      <c r="Y99" s="5"/>
      <c r="Z99" s="5"/>
    </row>
    <row r="100" s="1" customFormat="1" spans="1:26">
      <c r="A100" s="4"/>
      <c r="D100" s="5"/>
      <c r="E100" s="5"/>
      <c r="H100" s="5"/>
      <c r="Y100" s="5"/>
      <c r="Z100" s="5"/>
    </row>
    <row r="101" s="1" customFormat="1" spans="1:26">
      <c r="A101" s="4"/>
      <c r="D101" s="5"/>
      <c r="E101" s="5"/>
      <c r="H101" s="5"/>
      <c r="Y101" s="5"/>
      <c r="Z101" s="5"/>
    </row>
    <row r="102" s="1" customFormat="1" spans="1:26">
      <c r="A102" s="4"/>
      <c r="D102" s="5"/>
      <c r="E102" s="5"/>
      <c r="H102" s="5"/>
      <c r="Y102" s="5"/>
      <c r="Z102" s="5"/>
    </row>
    <row r="103" s="1" customFormat="1" spans="1:26">
      <c r="A103" s="4"/>
      <c r="D103" s="5"/>
      <c r="E103" s="5"/>
      <c r="H103" s="5"/>
      <c r="Y103" s="5"/>
      <c r="Z103" s="5"/>
    </row>
    <row r="104" s="1" customFormat="1" spans="1:26">
      <c r="A104" s="4"/>
      <c r="D104" s="5"/>
      <c r="E104" s="5"/>
      <c r="H104" s="5"/>
      <c r="Y104" s="5"/>
      <c r="Z104" s="5"/>
    </row>
    <row r="105" s="1" customFormat="1" spans="1:26">
      <c r="A105" s="4"/>
      <c r="D105" s="5"/>
      <c r="E105" s="5"/>
      <c r="H105" s="5"/>
      <c r="Y105" s="5"/>
      <c r="Z105" s="5"/>
    </row>
    <row r="106" s="1" customFormat="1" spans="1:26">
      <c r="A106" s="4"/>
      <c r="D106" s="5"/>
      <c r="E106" s="5"/>
      <c r="H106" s="5"/>
      <c r="Y106" s="5"/>
      <c r="Z106" s="5"/>
    </row>
    <row r="107" s="1" customFormat="1" spans="1:26">
      <c r="A107" s="4"/>
      <c r="D107" s="5"/>
      <c r="E107" s="5"/>
      <c r="H107" s="5"/>
      <c r="Y107" s="5"/>
      <c r="Z107" s="5"/>
    </row>
    <row r="108" s="1" customFormat="1" spans="1:26">
      <c r="A108" s="4"/>
      <c r="D108" s="5"/>
      <c r="E108" s="5"/>
      <c r="H108" s="5"/>
      <c r="Y108" s="5"/>
      <c r="Z108" s="5"/>
    </row>
    <row r="109" s="1" customFormat="1" spans="1:26">
      <c r="A109" s="4"/>
      <c r="D109" s="5"/>
      <c r="E109" s="5"/>
      <c r="H109" s="5"/>
      <c r="Y109" s="5"/>
      <c r="Z109" s="5"/>
    </row>
    <row r="110" s="1" customFormat="1" spans="1:26">
      <c r="A110" s="4"/>
      <c r="D110" s="5"/>
      <c r="E110" s="5"/>
      <c r="H110" s="5"/>
      <c r="Y110" s="5"/>
      <c r="Z110" s="5"/>
    </row>
    <row r="111" s="1" customFormat="1" spans="1:26">
      <c r="A111" s="4"/>
      <c r="D111" s="5"/>
      <c r="E111" s="5"/>
      <c r="H111" s="5"/>
      <c r="Y111" s="5"/>
      <c r="Z111" s="5"/>
    </row>
    <row r="112" s="1" customFormat="1" spans="1:26">
      <c r="A112" s="4"/>
      <c r="D112" s="5"/>
      <c r="E112" s="5"/>
      <c r="H112" s="5"/>
      <c r="Y112" s="5"/>
      <c r="Z112" s="5"/>
    </row>
    <row r="113" s="1" customFormat="1" spans="1:26">
      <c r="A113" s="4"/>
      <c r="D113" s="5"/>
      <c r="E113" s="5"/>
      <c r="H113" s="5"/>
      <c r="Y113" s="5"/>
      <c r="Z113" s="5"/>
    </row>
    <row r="114" s="1" customFormat="1" spans="1:26">
      <c r="A114" s="4"/>
      <c r="D114" s="5"/>
      <c r="E114" s="5"/>
      <c r="H114" s="5"/>
      <c r="Y114" s="5"/>
      <c r="Z114" s="5"/>
    </row>
    <row r="115" s="1" customFormat="1" spans="1:26">
      <c r="A115" s="4"/>
      <c r="D115" s="5"/>
      <c r="E115" s="5"/>
      <c r="H115" s="5"/>
      <c r="Y115" s="5"/>
      <c r="Z115" s="5"/>
    </row>
    <row r="116" s="1" customFormat="1" spans="1:26">
      <c r="A116" s="4"/>
      <c r="D116" s="5"/>
      <c r="E116" s="5"/>
      <c r="H116" s="5"/>
      <c r="Y116" s="5"/>
      <c r="Z116" s="5"/>
    </row>
    <row r="117" s="1" customFormat="1" spans="1:26">
      <c r="A117" s="4"/>
      <c r="D117" s="5"/>
      <c r="E117" s="5"/>
      <c r="H117" s="5"/>
      <c r="Y117" s="5"/>
      <c r="Z117" s="5"/>
    </row>
    <row r="118" s="1" customFormat="1" spans="1:26">
      <c r="A118" s="4"/>
      <c r="D118" s="5"/>
      <c r="E118" s="5"/>
      <c r="H118" s="5"/>
      <c r="Y118" s="5"/>
      <c r="Z118" s="5"/>
    </row>
  </sheetData>
  <mergeCells count="44">
    <mergeCell ref="A1:AE1"/>
    <mergeCell ref="F2:AE2"/>
    <mergeCell ref="A73:D73"/>
    <mergeCell ref="A2:A3"/>
    <mergeCell ref="A4:A11"/>
    <mergeCell ref="A12:A13"/>
    <mergeCell ref="A14:A16"/>
    <mergeCell ref="A17:A19"/>
    <mergeCell ref="A20:A24"/>
    <mergeCell ref="A25:A28"/>
    <mergeCell ref="A29:A31"/>
    <mergeCell ref="A32:A34"/>
    <mergeCell ref="A35:A42"/>
    <mergeCell ref="A43:A45"/>
    <mergeCell ref="A46:A49"/>
    <mergeCell ref="A50:A55"/>
    <mergeCell ref="A56:A63"/>
    <mergeCell ref="A64:A66"/>
    <mergeCell ref="A68:A70"/>
    <mergeCell ref="A71:A72"/>
    <mergeCell ref="B2:B3"/>
    <mergeCell ref="B35:B36"/>
    <mergeCell ref="B37:B38"/>
    <mergeCell ref="B41:B42"/>
    <mergeCell ref="B48:B49"/>
    <mergeCell ref="B50:B51"/>
    <mergeCell ref="B52:B53"/>
    <mergeCell ref="B56:B57"/>
    <mergeCell ref="B58:B59"/>
    <mergeCell ref="B60:B61"/>
    <mergeCell ref="B62:B63"/>
    <mergeCell ref="B69:B70"/>
    <mergeCell ref="C2:C3"/>
    <mergeCell ref="C35:C36"/>
    <mergeCell ref="C37:C38"/>
    <mergeCell ref="C41:C42"/>
    <mergeCell ref="C48:C49"/>
    <mergeCell ref="C52:C53"/>
    <mergeCell ref="C56:C57"/>
    <mergeCell ref="C58:C59"/>
    <mergeCell ref="C60:C61"/>
    <mergeCell ref="C69:C70"/>
    <mergeCell ref="D2:D3"/>
    <mergeCell ref="E2:E3"/>
  </mergeCells>
  <dataValidations count="4">
    <dataValidation type="list" allowBlank="1" showInputMessage="1" showErrorMessage="1" sqref="D2">
      <formula1>"理科,文科,艺术理科,艺术文科"</formula1>
    </dataValidation>
    <dataValidation type="whole" operator="between" allowBlank="1" showInputMessage="1" showErrorMessage="1" sqref="C4 C5 C6 C7 C8 C9 C10 C12 C13 C14 C15 C16 C17 C18 C19 C20 C21 C22 C23 C24 C25 C26 C27 C28 C29 C30 C31 C32 C33 C34 C35 C37 C39 C41 C43 C44 C45 C46 C47 C48 C52 C54 C55 C56 C58 C67 C68 C69 C72 C50:C51 C62:C63 C64:C66">
      <formula1>0</formula1>
      <formula2>8</formula2>
    </dataValidation>
    <dataValidation allowBlank="1" showInputMessage="1" showErrorMessage="1" sqref="D4 D5:D72"/>
    <dataValidation type="whole" operator="between" allowBlank="1" showInputMessage="1" showErrorMessage="1" sqref="E4 E5 E6 E7 E8 E9 E10 E11 E12 E13 E14 E15 E16 E17 E18 E19 E20 E21 E22 E23 E24 E25 E26 E27 E28 E29 E30 E31 E32 E33 E34 E39 E40 E43 E44 E45 E46 E47 E54 E55 E67 E68 E69 E70 E71 E72 E35:E36 E37:E38 E41:E42 E48:E49 E50:E51 E52:E53 E56:E57 E58:E59 E60:E61 E62:E63 E64:E66">
      <formula1>0</formula1>
      <formula2>500</formula2>
    </dataValidation>
  </dataValidations>
  <pageMargins left="0.25" right="0.25" top="0.75" bottom="0.75" header="0.298611111111111" footer="0.298611111111111"/>
  <pageSetup paperSize="8" scale="83" orientation="portrait"/>
  <headerFooter/>
  <ignoredErrors>
    <ignoredError sqref="D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yan</cp:lastModifiedBy>
  <dcterms:created xsi:type="dcterms:W3CDTF">2019-05-29T09:03:00Z</dcterms:created>
  <cp:lastPrinted>2024-04-01T06:35:00Z</cp:lastPrinted>
  <dcterms:modified xsi:type="dcterms:W3CDTF">2024-06-14T11:31:12Z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9C7090C8E0104768B6616BF7BB8784AB_13</vt:lpwstr>
  </property>
</Properties>
</file>