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<sst xmlns="http://schemas.openxmlformats.org/spreadsheetml/2006/main" count="167" uniqueCount="103">
  <si>
    <t>常州工学院2022年普通类本科分省分专业招生计划表</t>
  </si>
  <si>
    <t>二级学院</t>
  </si>
  <si>
    <t>专业名称</t>
  </si>
  <si>
    <t>科类</t>
  </si>
  <si>
    <t>江苏</t>
  </si>
  <si>
    <t>北京</t>
  </si>
  <si>
    <t>天津</t>
  </si>
  <si>
    <t>河北</t>
  </si>
  <si>
    <t>山西</t>
  </si>
  <si>
    <t>辽宁</t>
  </si>
  <si>
    <t>吉林</t>
  </si>
  <si>
    <t>黑龙江</t>
  </si>
  <si>
    <t>上海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</si>
  <si>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</si>
  <si>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</si>
  <si>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</si>
  <si>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</si>
  <si>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</si>
  <si>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</si>
  <si>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</si>
  <si>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</si>
  <si>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</si>
  <si>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</si>
  <si>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重庆</t>
  </si>
  <si>
    <t>四川</t>
  </si>
  <si>
    <t>贵州</t>
  </si>
  <si>
    <t>云南</t>
  </si>
  <si>
    <t>陕西</t>
  </si>
  <si>
    <t>青海</t>
  </si>
  <si>
    <t>新疆</t>
  </si>
  <si>
    <r>
      <rPr>
        <sz val="10"/>
        <rFont val="宋体"/>
        <charset val="134"/>
      </rPr>
      <t xml:space="preserve">航空与机械工程学院
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飞行学院</t>
    </r>
  </si>
  <si>
    <r>
      <rPr>
        <sz val="10"/>
        <rFont val="宋体"/>
        <charset val="134"/>
      </rPr>
      <t>机械设计制造及其自动化</t>
    </r>
  </si>
  <si>
    <t>理工/物理类</t>
  </si>
  <si>
    <r>
      <rPr>
        <sz val="10"/>
        <rFont val="宋体"/>
        <charset val="134"/>
      </rPr>
      <t>材料成型及控制工程</t>
    </r>
  </si>
  <si>
    <t>智能制造工程</t>
  </si>
  <si>
    <t>智能制造工程（4+0联合培养项目）</t>
  </si>
  <si>
    <r>
      <rPr>
        <sz val="10"/>
        <rFont val="宋体"/>
        <charset val="134"/>
      </rPr>
      <t>飞行器制造工程</t>
    </r>
  </si>
  <si>
    <r>
      <rPr>
        <sz val="10"/>
        <rFont val="宋体"/>
        <charset val="134"/>
      </rPr>
      <t>飞行技术</t>
    </r>
  </si>
  <si>
    <r>
      <rPr>
        <sz val="10"/>
        <rFont val="宋体"/>
        <charset val="134"/>
      </rPr>
      <t>交通运输</t>
    </r>
  </si>
  <si>
    <t>文史/历史类</t>
  </si>
  <si>
    <t>汽车工程学院</t>
  </si>
  <si>
    <r>
      <rPr>
        <sz val="10"/>
        <rFont val="宋体"/>
        <charset val="134"/>
      </rPr>
      <t>车辆工程</t>
    </r>
  </si>
  <si>
    <t>电气信息工程学院</t>
  </si>
  <si>
    <r>
      <rPr>
        <sz val="10"/>
        <rFont val="宋体"/>
        <charset val="134"/>
      </rPr>
      <t>电气工程及其自动化</t>
    </r>
  </si>
  <si>
    <t>电子信息工程</t>
  </si>
  <si>
    <t>自动化</t>
  </si>
  <si>
    <t>自动化（中外合作办学）</t>
  </si>
  <si>
    <t>光电工程学院</t>
  </si>
  <si>
    <r>
      <rPr>
        <sz val="10"/>
        <rFont val="宋体"/>
        <charset val="134"/>
      </rPr>
      <t>测控技术与仪器</t>
    </r>
  </si>
  <si>
    <r>
      <rPr>
        <sz val="10"/>
        <rFont val="宋体"/>
        <charset val="134"/>
      </rPr>
      <t>光电信息科学与工程</t>
    </r>
  </si>
  <si>
    <r>
      <rPr>
        <sz val="10"/>
        <rFont val="宋体"/>
        <charset val="134"/>
      </rPr>
      <t>新能源科学与工程</t>
    </r>
  </si>
  <si>
    <t>计算机信息工程学院</t>
  </si>
  <si>
    <t>计算机科学与技术（嵌入式培养）</t>
  </si>
  <si>
    <r>
      <rPr>
        <sz val="10"/>
        <rFont val="宋体"/>
        <charset val="134"/>
      </rPr>
      <t>软件工程（嵌入式培养）</t>
    </r>
  </si>
  <si>
    <t>软件工程（中外合作办学）</t>
  </si>
  <si>
    <t>通信工程</t>
  </si>
  <si>
    <t>物联网工程（嵌入式培养）</t>
  </si>
  <si>
    <t>物联网工程</t>
  </si>
  <si>
    <r>
      <rPr>
        <sz val="10"/>
        <rFont val="宋体"/>
        <charset val="134"/>
      </rPr>
      <t>人工智能</t>
    </r>
  </si>
  <si>
    <r>
      <rPr>
        <sz val="10"/>
        <rFont val="宋体"/>
        <charset val="134"/>
      </rPr>
      <t>土木建筑工程学院</t>
    </r>
  </si>
  <si>
    <r>
      <rPr>
        <sz val="10"/>
        <rFont val="宋体"/>
        <charset val="134"/>
      </rPr>
      <t>土木工程</t>
    </r>
  </si>
  <si>
    <t>工程管理</t>
  </si>
  <si>
    <t>工程管理（4+0联合培养项目）</t>
  </si>
  <si>
    <r>
      <rPr>
        <sz val="10"/>
        <rFont val="宋体"/>
        <charset val="134"/>
      </rPr>
      <t>城市地下空间工程</t>
    </r>
  </si>
  <si>
    <r>
      <rPr>
        <sz val="10"/>
        <rFont val="宋体"/>
        <charset val="134"/>
      </rPr>
      <t>建筑学</t>
    </r>
  </si>
  <si>
    <t>理学院</t>
  </si>
  <si>
    <r>
      <rPr>
        <sz val="10"/>
        <rFont val="宋体"/>
        <charset val="134"/>
      </rPr>
      <t>数学与应用数学</t>
    </r>
  </si>
  <si>
    <t>应用统计学</t>
  </si>
  <si>
    <r>
      <rPr>
        <sz val="10"/>
        <rFont val="宋体"/>
        <charset val="134"/>
      </rPr>
      <t>数据科学与大数据技术</t>
    </r>
  </si>
  <si>
    <t>化工与材料学院</t>
  </si>
  <si>
    <r>
      <rPr>
        <sz val="10"/>
        <rFont val="宋体"/>
        <charset val="134"/>
      </rPr>
      <t>化学工程与工艺</t>
    </r>
  </si>
  <si>
    <t>资源循环科学与工程</t>
  </si>
  <si>
    <t>复合材料与工程</t>
  </si>
  <si>
    <t>经济与管理学院</t>
  </si>
  <si>
    <r>
      <rPr>
        <sz val="10"/>
        <rFont val="宋体"/>
        <charset val="134"/>
      </rPr>
      <t>国际经济与贸易</t>
    </r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</si>
  <si>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</si>
  <si>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财务管理</t>
    </r>
  </si>
  <si>
    <r>
      <rPr>
        <sz val="10"/>
        <rFont val="宋体"/>
        <charset val="134"/>
      </rPr>
      <t>物流管理</t>
    </r>
  </si>
  <si>
    <t>电子商务</t>
  </si>
  <si>
    <t>外国语学院</t>
  </si>
  <si>
    <r>
      <rPr>
        <sz val="10"/>
        <rFont val="宋体"/>
        <charset val="134"/>
      </rPr>
      <t>商务英语</t>
    </r>
  </si>
  <si>
    <t>商务英语（中美学分互认联合培养项目）</t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</si>
  <si>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</si>
  <si>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日语</t>
    </r>
  </si>
  <si>
    <t>人文学院</t>
  </si>
  <si>
    <r>
      <rPr>
        <sz val="10"/>
        <rFont val="宋体"/>
        <charset val="134"/>
      </rPr>
      <t>汉语言文学</t>
    </r>
  </si>
  <si>
    <t>秘书学</t>
  </si>
  <si>
    <r>
      <rPr>
        <sz val="10"/>
        <rFont val="宋体"/>
        <charset val="134"/>
      </rPr>
      <t>广播电视编导</t>
    </r>
  </si>
  <si>
    <t>艺术（文史/历史类）</t>
  </si>
  <si>
    <t>艺术（理工/物理类）</t>
  </si>
  <si>
    <t>师范学院</t>
  </si>
  <si>
    <r>
      <rPr>
        <sz val="10"/>
        <rFont val="宋体"/>
        <charset val="134"/>
      </rPr>
      <t>学前教育</t>
    </r>
  </si>
  <si>
    <r>
      <rPr>
        <sz val="10"/>
        <rFont val="宋体"/>
        <charset val="134"/>
      </rPr>
      <t>小学教育</t>
    </r>
  </si>
  <si>
    <r>
      <rPr>
        <sz val="10"/>
        <rFont val="宋体"/>
        <charset val="134"/>
      </rPr>
      <t>音乐学</t>
    </r>
  </si>
  <si>
    <t>艺术与设计学院</t>
  </si>
  <si>
    <r>
      <rPr>
        <sz val="10"/>
        <rFont val="宋体"/>
        <charset val="134"/>
      </rPr>
      <t>产品设计</t>
    </r>
  </si>
  <si>
    <t>数字媒体艺术</t>
  </si>
  <si>
    <t>数字媒体艺术（中美学分互认联合培养项目）</t>
  </si>
  <si>
    <t>环境设计</t>
  </si>
  <si>
    <t>环境设计（4+0联合培养项目）</t>
  </si>
  <si>
    <t>视觉传达设计</t>
  </si>
  <si>
    <t>视觉传达设计（4+0联合培养项目）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</si>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</sst>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1"/>
  <sheetViews>
    <sheetView tabSelected="1" workbookViewId="0">
      <selection activeCell="A1" sqref="A1:AC1"/>
    </sheetView>
  </sheetViews>
  <sheetFormatPr defaultColWidth="8.87962962962963" defaultRowHeight="14.4"/>
  <cols>
    <col min="1" max="1" width="12.5555555555556" customWidth="1"/>
    <col min="2" max="2" width="38.8888888888889" customWidth="1"/>
    <col min="3" max="3" width="12.7777777777778" customWidth="1"/>
    <col min="4" max="4" width="7.66666666666667" customWidth="1"/>
    <col min="5" max="24" width="3.11111111111111" customWidth="1"/>
    <col min="25" max="25" width="4.22222222222222" customWidth="1"/>
    <col min="26" max="29" width="3.11111111111111" customWidth="1"/>
  </cols>
  <sheetData>
    <row r="1" ht="25.8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45" customHeight="1" spans="1:29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7" t="s">
        <v>31</v>
      </c>
      <c r="C3" s="7" t="s">
        <v>32</v>
      </c>
      <c r="D3" s="8">
        <v>165</v>
      </c>
      <c r="E3" s="8"/>
      <c r="F3" s="8">
        <v>5</v>
      </c>
      <c r="G3" s="8"/>
      <c r="H3" s="8"/>
      <c r="I3" s="8"/>
      <c r="J3" s="8"/>
      <c r="K3" s="8"/>
      <c r="L3" s="8"/>
      <c r="M3" s="8"/>
      <c r="N3" s="8"/>
      <c r="O3" s="8">
        <v>3</v>
      </c>
      <c r="P3" s="8"/>
      <c r="Q3" s="8">
        <v>5</v>
      </c>
      <c r="R3" s="8">
        <v>5</v>
      </c>
      <c r="S3" s="8"/>
      <c r="T3" s="8"/>
      <c r="U3" s="8"/>
      <c r="V3" s="8">
        <v>5</v>
      </c>
      <c r="W3" s="8"/>
      <c r="X3" s="8">
        <v>5</v>
      </c>
      <c r="Y3" s="8">
        <v>5</v>
      </c>
      <c r="Z3" s="8"/>
      <c r="AA3" s="8"/>
      <c r="AB3" s="8"/>
      <c r="AC3" s="8"/>
    </row>
    <row r="4" spans="1:29">
      <c r="A4" s="6"/>
      <c r="B4" s="7" t="s">
        <v>33</v>
      </c>
      <c r="C4" s="7" t="s">
        <v>32</v>
      </c>
      <c r="D4" s="8">
        <v>62</v>
      </c>
      <c r="E4" s="8"/>
      <c r="F4" s="8"/>
      <c r="G4" s="8"/>
      <c r="H4" s="8"/>
      <c r="I4" s="8"/>
      <c r="J4" s="8">
        <v>3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>
        <v>5</v>
      </c>
      <c r="Y4" s="8">
        <v>5</v>
      </c>
      <c r="Z4" s="8"/>
      <c r="AA4" s="8"/>
      <c r="AB4" s="8">
        <v>5</v>
      </c>
      <c r="AC4" s="8"/>
    </row>
    <row r="5" spans="1:29">
      <c r="A5" s="6"/>
      <c r="B5" s="9" t="s">
        <v>34</v>
      </c>
      <c r="C5" s="7" t="s">
        <v>32</v>
      </c>
      <c r="D5" s="8">
        <v>75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>
        <v>5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>
      <c r="A6" s="6"/>
      <c r="B6" s="9" t="s">
        <v>35</v>
      </c>
      <c r="C6" s="7" t="s">
        <v>32</v>
      </c>
      <c r="D6" s="8">
        <v>30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>
      <c r="A7" s="6"/>
      <c r="B7" s="7" t="s">
        <v>36</v>
      </c>
      <c r="C7" s="7" t="s">
        <v>32</v>
      </c>
      <c r="D7" s="8">
        <v>26</v>
      </c>
      <c r="E7" s="8"/>
      <c r="F7" s="8">
        <v>5</v>
      </c>
      <c r="G7" s="8">
        <v>5</v>
      </c>
      <c r="H7" s="8"/>
      <c r="I7" s="8"/>
      <c r="J7" s="8"/>
      <c r="K7" s="8"/>
      <c r="L7" s="8"/>
      <c r="M7" s="8"/>
      <c r="N7" s="8"/>
      <c r="O7" s="8"/>
      <c r="P7" s="8">
        <v>4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>
      <c r="A8" s="6"/>
      <c r="B8" s="7" t="s">
        <v>37</v>
      </c>
      <c r="C8" s="7" t="s">
        <v>32</v>
      </c>
      <c r="D8" s="8">
        <v>10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>
      <c r="A9" s="6"/>
      <c r="B9" s="10" t="s">
        <v>38</v>
      </c>
      <c r="C9" s="9" t="s">
        <v>32</v>
      </c>
      <c r="D9" s="8">
        <v>14</v>
      </c>
      <c r="E9" s="8"/>
      <c r="F9" s="8"/>
      <c r="G9" s="8"/>
      <c r="H9" s="8"/>
      <c r="I9" s="8"/>
      <c r="J9" s="8"/>
      <c r="K9" s="8"/>
      <c r="L9" s="8"/>
      <c r="M9" s="8"/>
      <c r="N9" s="8"/>
      <c r="O9" s="8">
        <v>3</v>
      </c>
      <c r="P9" s="8"/>
      <c r="Q9" s="8"/>
      <c r="R9" s="8">
        <v>5</v>
      </c>
      <c r="S9" s="8"/>
      <c r="T9" s="8"/>
      <c r="U9" s="8"/>
      <c r="V9" s="8"/>
      <c r="W9" s="8"/>
      <c r="X9" s="8"/>
      <c r="Y9" s="8">
        <v>5</v>
      </c>
      <c r="Z9" s="8"/>
      <c r="AA9" s="8"/>
      <c r="AB9" s="8"/>
      <c r="AC9" s="8"/>
    </row>
    <row r="10" spans="1:29">
      <c r="A10" s="6"/>
      <c r="B10" s="11"/>
      <c r="C10" s="9" t="s">
        <v>39</v>
      </c>
      <c r="D10" s="8">
        <v>12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>
      <c r="A11" s="12" t="s">
        <v>40</v>
      </c>
      <c r="B11" s="7" t="s">
        <v>41</v>
      </c>
      <c r="C11" s="7" t="s">
        <v>32</v>
      </c>
      <c r="D11" s="8">
        <v>66</v>
      </c>
      <c r="E11" s="8"/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/>
      <c r="S11" s="8">
        <v>2</v>
      </c>
      <c r="T11" s="8"/>
      <c r="U11" s="8"/>
      <c r="V11" s="8"/>
      <c r="W11" s="8">
        <v>5</v>
      </c>
      <c r="X11" s="8"/>
      <c r="Y11" s="8"/>
      <c r="Z11" s="8"/>
      <c r="AA11" s="8">
        <v>4</v>
      </c>
      <c r="AB11" s="8"/>
      <c r="AC11" s="8"/>
    </row>
    <row r="12" spans="1:29">
      <c r="A12" s="13" t="s">
        <v>42</v>
      </c>
      <c r="B12" s="7" t="s">
        <v>43</v>
      </c>
      <c r="C12" s="7" t="s">
        <v>32</v>
      </c>
      <c r="D12" s="8">
        <v>166</v>
      </c>
      <c r="E12" s="8"/>
      <c r="F12" s="8">
        <v>5</v>
      </c>
      <c r="G12" s="8"/>
      <c r="H12" s="8"/>
      <c r="I12" s="8">
        <v>5</v>
      </c>
      <c r="J12" s="8"/>
      <c r="K12" s="8"/>
      <c r="L12" s="8"/>
      <c r="M12" s="8"/>
      <c r="N12" s="8"/>
      <c r="O12" s="8"/>
      <c r="P12" s="8">
        <v>4</v>
      </c>
      <c r="Q12" s="8">
        <v>5</v>
      </c>
      <c r="R12" s="8">
        <v>5</v>
      </c>
      <c r="S12" s="8"/>
      <c r="T12" s="8">
        <v>5</v>
      </c>
      <c r="U12" s="8"/>
      <c r="V12" s="8"/>
      <c r="W12" s="8">
        <v>3</v>
      </c>
      <c r="X12" s="8">
        <v>5</v>
      </c>
      <c r="Y12" s="8">
        <v>10</v>
      </c>
      <c r="Z12" s="8">
        <v>5</v>
      </c>
      <c r="AA12" s="8"/>
      <c r="AB12" s="8"/>
      <c r="AC12" s="8"/>
    </row>
    <row r="13" spans="1:29">
      <c r="A13" s="14"/>
      <c r="B13" s="7" t="s">
        <v>44</v>
      </c>
      <c r="C13" s="7" t="s">
        <v>32</v>
      </c>
      <c r="D13" s="8">
        <v>137</v>
      </c>
      <c r="E13" s="8"/>
      <c r="F13" s="8">
        <v>5</v>
      </c>
      <c r="G13" s="8"/>
      <c r="H13" s="8">
        <v>4</v>
      </c>
      <c r="I13" s="8"/>
      <c r="J13" s="8"/>
      <c r="K13" s="8"/>
      <c r="L13" s="8"/>
      <c r="M13" s="8"/>
      <c r="N13" s="8"/>
      <c r="O13" s="8">
        <v>3</v>
      </c>
      <c r="P13" s="8"/>
      <c r="Q13" s="8"/>
      <c r="R13" s="8"/>
      <c r="S13" s="8"/>
      <c r="T13" s="8"/>
      <c r="U13" s="8"/>
      <c r="V13" s="8">
        <v>4</v>
      </c>
      <c r="W13" s="8"/>
      <c r="X13" s="8"/>
      <c r="Y13" s="8">
        <v>5</v>
      </c>
      <c r="Z13" s="8"/>
      <c r="AA13" s="8"/>
      <c r="AB13" s="8"/>
      <c r="AC13" s="8"/>
    </row>
    <row r="14" spans="1:29">
      <c r="A14" s="14"/>
      <c r="B14" s="9" t="s">
        <v>45</v>
      </c>
      <c r="C14" s="7" t="s">
        <v>32</v>
      </c>
      <c r="D14" s="8">
        <v>53</v>
      </c>
      <c r="E14" s="8"/>
      <c r="F14" s="8"/>
      <c r="G14" s="8">
        <v>3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v>5</v>
      </c>
      <c r="T14" s="8"/>
      <c r="U14" s="8"/>
      <c r="V14" s="8">
        <v>4</v>
      </c>
      <c r="W14" s="8"/>
      <c r="X14" s="8"/>
      <c r="Y14" s="8">
        <v>5</v>
      </c>
      <c r="Z14" s="8"/>
      <c r="AA14" s="8"/>
      <c r="AB14" s="8"/>
      <c r="AC14" s="8"/>
    </row>
    <row r="15" spans="1:29">
      <c r="A15" s="15"/>
      <c r="B15" s="9" t="s">
        <v>46</v>
      </c>
      <c r="C15" s="7" t="s">
        <v>32</v>
      </c>
      <c r="D15" s="8">
        <v>80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>
      <c r="A16" s="12" t="s">
        <v>47</v>
      </c>
      <c r="B16" s="7" t="s">
        <v>48</v>
      </c>
      <c r="C16" s="7" t="s">
        <v>32</v>
      </c>
      <c r="D16" s="8">
        <v>55</v>
      </c>
      <c r="E16" s="8"/>
      <c r="F16" s="8"/>
      <c r="G16" s="8">
        <v>6</v>
      </c>
      <c r="H16" s="8">
        <v>4</v>
      </c>
      <c r="I16" s="8"/>
      <c r="J16" s="8"/>
      <c r="K16" s="8"/>
      <c r="L16" s="8"/>
      <c r="M16" s="8"/>
      <c r="N16" s="8"/>
      <c r="O16" s="8"/>
      <c r="P16" s="8"/>
      <c r="Q16" s="8"/>
      <c r="R16" s="8">
        <v>5</v>
      </c>
      <c r="S16" s="8"/>
      <c r="T16" s="8"/>
      <c r="U16" s="8"/>
      <c r="V16" s="8"/>
      <c r="W16" s="8"/>
      <c r="X16" s="8"/>
      <c r="Y16" s="8">
        <v>5</v>
      </c>
      <c r="Z16" s="8">
        <v>5</v>
      </c>
      <c r="AA16" s="8"/>
      <c r="AB16" s="8"/>
      <c r="AC16" s="8"/>
    </row>
    <row r="17" spans="1:29">
      <c r="A17" s="16"/>
      <c r="B17" s="7" t="s">
        <v>49</v>
      </c>
      <c r="C17" s="7" t="s">
        <v>32</v>
      </c>
      <c r="D17" s="8">
        <v>70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>
        <v>4</v>
      </c>
      <c r="T17" s="8"/>
      <c r="U17" s="8"/>
      <c r="V17" s="8"/>
      <c r="W17" s="8"/>
      <c r="X17" s="8"/>
      <c r="Y17" s="8">
        <v>5</v>
      </c>
      <c r="Z17" s="8"/>
      <c r="AA17" s="8"/>
      <c r="AB17" s="8"/>
      <c r="AC17" s="8"/>
    </row>
    <row r="18" spans="1:29">
      <c r="A18" s="16"/>
      <c r="B18" s="7" t="s">
        <v>50</v>
      </c>
      <c r="C18" s="7" t="s">
        <v>32</v>
      </c>
      <c r="D18" s="8">
        <v>55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4</v>
      </c>
      <c r="Q18" s="8"/>
      <c r="R18" s="8"/>
      <c r="S18" s="8">
        <v>3</v>
      </c>
      <c r="T18" s="8"/>
      <c r="U18" s="8"/>
      <c r="V18" s="8"/>
      <c r="W18" s="8"/>
      <c r="X18" s="8"/>
      <c r="Y18" s="8">
        <v>5</v>
      </c>
      <c r="Z18" s="8"/>
      <c r="AA18" s="8"/>
      <c r="AB18" s="8"/>
      <c r="AC18" s="8">
        <v>3</v>
      </c>
    </row>
    <row r="19" spans="1:29">
      <c r="A19" s="16" t="s">
        <v>51</v>
      </c>
      <c r="B19" s="9" t="s">
        <v>52</v>
      </c>
      <c r="C19" s="7" t="s">
        <v>32</v>
      </c>
      <c r="D19" s="8">
        <v>80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>
      <c r="A20" s="16"/>
      <c r="B20" s="7" t="s">
        <v>53</v>
      </c>
      <c r="C20" s="7" t="s">
        <v>32</v>
      </c>
      <c r="D20" s="8">
        <v>70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>
      <c r="A21" s="16"/>
      <c r="B21" s="9" t="s">
        <v>54</v>
      </c>
      <c r="C21" s="7" t="s">
        <v>32</v>
      </c>
      <c r="D21" s="8">
        <v>80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>
      <c r="A22" s="16"/>
      <c r="B22" s="9" t="s">
        <v>55</v>
      </c>
      <c r="C22" s="7" t="s">
        <v>32</v>
      </c>
      <c r="D22" s="8">
        <v>16</v>
      </c>
      <c r="E22" s="8"/>
      <c r="F22" s="8"/>
      <c r="G22" s="8"/>
      <c r="H22" s="8"/>
      <c r="I22" s="8">
        <v>5</v>
      </c>
      <c r="J22" s="8"/>
      <c r="K22" s="8"/>
      <c r="L22" s="8"/>
      <c r="M22" s="8"/>
      <c r="N22" s="8">
        <v>3</v>
      </c>
      <c r="O22" s="8"/>
      <c r="P22" s="8"/>
      <c r="Q22" s="8"/>
      <c r="R22" s="8"/>
      <c r="S22" s="8"/>
      <c r="T22" s="8"/>
      <c r="U22" s="8"/>
      <c r="V22" s="8">
        <v>5</v>
      </c>
      <c r="W22" s="8">
        <v>5</v>
      </c>
      <c r="X22" s="8"/>
      <c r="Y22" s="8">
        <v>4</v>
      </c>
      <c r="Z22" s="8"/>
      <c r="AA22" s="8"/>
      <c r="AB22" s="8"/>
      <c r="AC22" s="8"/>
    </row>
    <row r="23" spans="1:29">
      <c r="A23" s="16"/>
      <c r="B23" s="9" t="s">
        <v>56</v>
      </c>
      <c r="C23" s="7" t="s">
        <v>32</v>
      </c>
      <c r="D23" s="8">
        <v>40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>
      <c r="A24" s="16"/>
      <c r="B24" s="7" t="s">
        <v>57</v>
      </c>
      <c r="C24" s="7" t="s">
        <v>32</v>
      </c>
      <c r="D24" s="8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>
      <c r="A25" s="16"/>
      <c r="B25" s="7" t="s">
        <v>58</v>
      </c>
      <c r="C25" s="7" t="s">
        <v>32</v>
      </c>
      <c r="D25" s="8">
        <v>22</v>
      </c>
      <c r="E25" s="8"/>
      <c r="F25" s="8"/>
      <c r="G25" s="8"/>
      <c r="H25" s="8">
        <v>4</v>
      </c>
      <c r="I25" s="8"/>
      <c r="J25" s="8"/>
      <c r="K25" s="8"/>
      <c r="L25" s="8"/>
      <c r="M25" s="8"/>
      <c r="N25" s="8"/>
      <c r="O25" s="8"/>
      <c r="P25" s="8"/>
      <c r="Q25" s="8"/>
      <c r="R25" s="8">
        <v>4</v>
      </c>
      <c r="S25" s="8"/>
      <c r="T25" s="8"/>
      <c r="U25" s="8"/>
      <c r="V25" s="8"/>
      <c r="W25" s="8"/>
      <c r="X25" s="8">
        <v>5</v>
      </c>
      <c r="Y25" s="8">
        <v>5</v>
      </c>
      <c r="Z25" s="8"/>
      <c r="AA25" s="8"/>
      <c r="AB25" s="8"/>
      <c r="AC25" s="8"/>
    </row>
    <row r="26" spans="1:29">
      <c r="A26" s="16" t="s">
        <v>59</v>
      </c>
      <c r="B26" s="7" t="s">
        <v>60</v>
      </c>
      <c r="C26" s="7" t="s">
        <v>32</v>
      </c>
      <c r="D26" s="8">
        <v>104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>
        <v>5</v>
      </c>
      <c r="W26" s="8">
        <v>4</v>
      </c>
      <c r="X26" s="8"/>
      <c r="Y26" s="8">
        <v>5</v>
      </c>
      <c r="Z26" s="8"/>
      <c r="AA26" s="8"/>
      <c r="AB26" s="8"/>
      <c r="AC26" s="8"/>
    </row>
    <row r="27" spans="1:29">
      <c r="A27" s="16"/>
      <c r="B27" s="9" t="s">
        <v>61</v>
      </c>
      <c r="C27" s="7" t="s">
        <v>32</v>
      </c>
      <c r="D27" s="8">
        <v>27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v>3</v>
      </c>
      <c r="P27" s="8"/>
      <c r="Q27" s="8"/>
      <c r="R27" s="8"/>
      <c r="S27" s="8"/>
      <c r="T27" s="8"/>
      <c r="U27" s="8"/>
      <c r="V27" s="8"/>
      <c r="W27" s="8"/>
      <c r="X27" s="8"/>
      <c r="Y27" s="8">
        <v>5</v>
      </c>
      <c r="Z27" s="8"/>
      <c r="AA27" s="8"/>
      <c r="AB27" s="8"/>
      <c r="AC27" s="8"/>
    </row>
    <row r="28" spans="1:29">
      <c r="A28" s="16"/>
      <c r="B28" s="9" t="s">
        <v>62</v>
      </c>
      <c r="C28" s="7" t="s">
        <v>32</v>
      </c>
      <c r="D28" s="8">
        <v>30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>
      <c r="A29" s="16"/>
      <c r="B29" s="7" t="s">
        <v>63</v>
      </c>
      <c r="C29" s="7" t="s">
        <v>32</v>
      </c>
      <c r="D29" s="8">
        <v>21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v>4</v>
      </c>
      <c r="S29" s="8"/>
      <c r="T29" s="8"/>
      <c r="U29" s="8"/>
      <c r="V29" s="8">
        <v>5</v>
      </c>
      <c r="W29" s="8"/>
      <c r="X29" s="8"/>
      <c r="Y29" s="8">
        <v>5</v>
      </c>
      <c r="Z29" s="8"/>
      <c r="AA29" s="8"/>
      <c r="AB29" s="8"/>
      <c r="AC29" s="8"/>
    </row>
    <row r="30" spans="1:29">
      <c r="A30" s="16"/>
      <c r="B30" s="7" t="s">
        <v>64</v>
      </c>
      <c r="C30" s="7" t="s">
        <v>32</v>
      </c>
      <c r="D30" s="8">
        <v>51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5</v>
      </c>
      <c r="Z30" s="8"/>
      <c r="AA30" s="8">
        <v>4</v>
      </c>
      <c r="AB30" s="8"/>
      <c r="AC30" s="8"/>
    </row>
    <row r="31" spans="1:29">
      <c r="A31" s="12" t="s">
        <v>65</v>
      </c>
      <c r="B31" s="7" t="s">
        <v>66</v>
      </c>
      <c r="C31" s="7" t="s">
        <v>32</v>
      </c>
      <c r="D31" s="8">
        <v>56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>
        <v>4</v>
      </c>
      <c r="Q31" s="8"/>
      <c r="R31" s="8">
        <v>4</v>
      </c>
      <c r="S31" s="8"/>
      <c r="T31" s="8"/>
      <c r="U31" s="8"/>
      <c r="V31" s="8"/>
      <c r="W31" s="8"/>
      <c r="X31" s="8"/>
      <c r="Y31" s="8">
        <v>5</v>
      </c>
      <c r="Z31" s="8"/>
      <c r="AA31" s="8"/>
      <c r="AB31" s="8"/>
      <c r="AC31" s="8"/>
    </row>
    <row r="32" spans="1:29">
      <c r="A32" s="16"/>
      <c r="B32" s="17" t="s">
        <v>67</v>
      </c>
      <c r="C32" s="7" t="s">
        <v>32</v>
      </c>
      <c r="D32" s="8">
        <v>56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>
        <v>4</v>
      </c>
      <c r="X32" s="8"/>
      <c r="Y32" s="8">
        <v>5</v>
      </c>
      <c r="Z32" s="8">
        <v>5</v>
      </c>
      <c r="AA32" s="8"/>
      <c r="AB32" s="8"/>
      <c r="AC32" s="8"/>
    </row>
    <row r="33" spans="1:29">
      <c r="A33" s="16"/>
      <c r="B33" s="7" t="s">
        <v>68</v>
      </c>
      <c r="C33" s="7" t="s">
        <v>32</v>
      </c>
      <c r="D33" s="8">
        <v>40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>
      <c r="A34" s="13" t="s">
        <v>69</v>
      </c>
      <c r="B34" s="7" t="s">
        <v>70</v>
      </c>
      <c r="C34" s="7" t="s">
        <v>32</v>
      </c>
      <c r="D34" s="8">
        <v>70</v>
      </c>
      <c r="E34" s="8"/>
      <c r="F34" s="8"/>
      <c r="G34" s="8">
        <v>3</v>
      </c>
      <c r="H34" s="8">
        <v>4</v>
      </c>
      <c r="I34" s="8"/>
      <c r="J34" s="8">
        <v>4</v>
      </c>
      <c r="K34" s="8"/>
      <c r="L34" s="8"/>
      <c r="M34" s="8"/>
      <c r="N34" s="8"/>
      <c r="O34" s="8">
        <v>4</v>
      </c>
      <c r="P34" s="8"/>
      <c r="Q34" s="8"/>
      <c r="R34" s="8">
        <v>4</v>
      </c>
      <c r="S34" s="8">
        <v>4</v>
      </c>
      <c r="T34" s="8">
        <v>5</v>
      </c>
      <c r="U34" s="8"/>
      <c r="V34" s="8"/>
      <c r="W34" s="8">
        <v>4</v>
      </c>
      <c r="X34" s="8"/>
      <c r="Y34" s="8">
        <v>5</v>
      </c>
      <c r="Z34" s="8">
        <v>5</v>
      </c>
      <c r="AA34" s="8"/>
      <c r="AB34" s="8">
        <v>5</v>
      </c>
      <c r="AC34" s="8">
        <v>2</v>
      </c>
    </row>
    <row r="35" spans="1:29">
      <c r="A35" s="14"/>
      <c r="B35" s="18" t="s">
        <v>71</v>
      </c>
      <c r="C35" s="9" t="s">
        <v>32</v>
      </c>
      <c r="D35" s="8">
        <v>27</v>
      </c>
      <c r="E35" s="8"/>
      <c r="F35" s="8"/>
      <c r="G35" s="8">
        <v>3</v>
      </c>
      <c r="H35" s="8"/>
      <c r="I35" s="8"/>
      <c r="J35" s="8"/>
      <c r="K35" s="8"/>
      <c r="L35" s="8"/>
      <c r="M35" s="8"/>
      <c r="N35" s="8">
        <v>5</v>
      </c>
      <c r="O35" s="8"/>
      <c r="P35" s="8"/>
      <c r="Q35" s="8"/>
      <c r="R35" s="8"/>
      <c r="S35" s="8"/>
      <c r="T35" s="8"/>
      <c r="U35" s="8"/>
      <c r="V35" s="8">
        <v>5</v>
      </c>
      <c r="W35" s="8"/>
      <c r="X35" s="8"/>
      <c r="Y35" s="8"/>
      <c r="Z35" s="8"/>
      <c r="AA35" s="8"/>
      <c r="AB35" s="8"/>
      <c r="AC35" s="8"/>
    </row>
    <row r="36" spans="1:29">
      <c r="A36" s="19"/>
      <c r="B36" s="18" t="s">
        <v>72</v>
      </c>
      <c r="C36" s="9" t="s">
        <v>32</v>
      </c>
      <c r="D36" s="8">
        <v>40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>
      <c r="A37" s="12" t="s">
        <v>73</v>
      </c>
      <c r="B37" s="10" t="s">
        <v>74</v>
      </c>
      <c r="C37" s="9" t="s">
        <v>39</v>
      </c>
      <c r="D37" s="8">
        <v>37</v>
      </c>
      <c r="E37" s="8"/>
      <c r="F37" s="8"/>
      <c r="G37" s="8"/>
      <c r="H37" s="8"/>
      <c r="I37" s="8"/>
      <c r="J37" s="8"/>
      <c r="K37" s="8"/>
      <c r="L37" s="8"/>
      <c r="M37" s="8"/>
      <c r="N37" s="8">
        <v>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>
      <c r="A38" s="16"/>
      <c r="B38" s="11"/>
      <c r="C38" s="9" t="s">
        <v>32</v>
      </c>
      <c r="D38" s="8">
        <v>29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>
        <v>5</v>
      </c>
      <c r="V38" s="8"/>
      <c r="W38" s="8"/>
      <c r="X38" s="8"/>
      <c r="Y38" s="8">
        <v>5</v>
      </c>
      <c r="Z38" s="8"/>
      <c r="AA38" s="8"/>
      <c r="AB38" s="8"/>
      <c r="AC38" s="8"/>
    </row>
    <row r="39" spans="1:29">
      <c r="A39" s="16"/>
      <c r="B39" s="10" t="s">
        <v>75</v>
      </c>
      <c r="C39" s="9" t="s">
        <v>39</v>
      </c>
      <c r="D39" s="8">
        <v>37</v>
      </c>
      <c r="E39" s="8"/>
      <c r="F39" s="8"/>
      <c r="G39" s="8"/>
      <c r="H39" s="8"/>
      <c r="I39" s="8"/>
      <c r="J39" s="8"/>
      <c r="K39" s="8"/>
      <c r="L39" s="8"/>
      <c r="M39" s="8"/>
      <c r="N39" s="8">
        <v>3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>
      <c r="A40" s="16"/>
      <c r="B40" s="11"/>
      <c r="C40" s="9" t="s">
        <v>32</v>
      </c>
      <c r="D40" s="8">
        <v>34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>
        <v>5</v>
      </c>
      <c r="Z40" s="8"/>
      <c r="AA40" s="8"/>
      <c r="AB40" s="8"/>
      <c r="AC40" s="8"/>
    </row>
    <row r="41" spans="1:29">
      <c r="A41" s="16"/>
      <c r="B41" s="10" t="s">
        <v>76</v>
      </c>
      <c r="C41" s="9" t="s">
        <v>39</v>
      </c>
      <c r="D41" s="8">
        <v>40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>
      <c r="A42" s="16"/>
      <c r="B42" s="11"/>
      <c r="C42" s="9" t="s">
        <v>32</v>
      </c>
      <c r="D42" s="8">
        <v>40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>
      <c r="A43" s="16"/>
      <c r="B43" s="7" t="s">
        <v>77</v>
      </c>
      <c r="C43" s="7" t="s">
        <v>32</v>
      </c>
      <c r="D43" s="8">
        <v>20</v>
      </c>
      <c r="E43" s="8"/>
      <c r="F43" s="8"/>
      <c r="G43" s="8"/>
      <c r="H43" s="8"/>
      <c r="I43" s="8"/>
      <c r="J43" s="8"/>
      <c r="K43" s="8"/>
      <c r="L43" s="8"/>
      <c r="M43" s="8"/>
      <c r="N43" s="8">
        <v>3</v>
      </c>
      <c r="O43" s="8">
        <v>4</v>
      </c>
      <c r="P43" s="8"/>
      <c r="Q43" s="8"/>
      <c r="R43" s="8"/>
      <c r="S43" s="8"/>
      <c r="T43" s="8"/>
      <c r="U43" s="8">
        <v>5</v>
      </c>
      <c r="V43" s="8"/>
      <c r="W43" s="8"/>
      <c r="X43" s="8"/>
      <c r="Y43" s="8">
        <v>5</v>
      </c>
      <c r="Z43" s="8"/>
      <c r="AA43" s="8"/>
      <c r="AB43" s="8">
        <v>3</v>
      </c>
      <c r="AC43" s="8"/>
    </row>
    <row r="44" spans="1:29">
      <c r="A44" s="16"/>
      <c r="B44" s="18" t="s">
        <v>78</v>
      </c>
      <c r="C44" s="9" t="s">
        <v>39</v>
      </c>
      <c r="D44" s="8">
        <v>0</v>
      </c>
      <c r="E44" s="8"/>
      <c r="F44" s="8"/>
      <c r="G44" s="8"/>
      <c r="H44" s="8"/>
      <c r="I44" s="8"/>
      <c r="J44" s="8"/>
      <c r="K44" s="8">
        <v>5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>
        <v>5</v>
      </c>
      <c r="W44" s="8"/>
      <c r="X44" s="8">
        <v>5</v>
      </c>
      <c r="Y44" s="8">
        <v>5</v>
      </c>
      <c r="Z44" s="8"/>
      <c r="AA44" s="8"/>
      <c r="AB44" s="8"/>
      <c r="AC44" s="8"/>
    </row>
    <row r="45" spans="1:29">
      <c r="A45" s="16"/>
      <c r="B45" s="17"/>
      <c r="C45" s="7" t="s">
        <v>32</v>
      </c>
      <c r="D45" s="8">
        <v>10</v>
      </c>
      <c r="E45" s="8">
        <v>2</v>
      </c>
      <c r="F45" s="8"/>
      <c r="G45" s="8"/>
      <c r="H45" s="8"/>
      <c r="I45" s="8"/>
      <c r="J45" s="8"/>
      <c r="K45" s="8"/>
      <c r="L45" s="8"/>
      <c r="M45" s="8"/>
      <c r="N45" s="8">
        <v>3</v>
      </c>
      <c r="O45" s="8"/>
      <c r="P45" s="8"/>
      <c r="Q45" s="8"/>
      <c r="R45" s="8"/>
      <c r="S45" s="8"/>
      <c r="T45" s="8"/>
      <c r="U45" s="8">
        <v>5</v>
      </c>
      <c r="V45" s="8"/>
      <c r="W45" s="8"/>
      <c r="X45" s="8"/>
      <c r="Y45" s="8"/>
      <c r="Z45" s="8"/>
      <c r="AA45" s="8"/>
      <c r="AB45" s="8"/>
      <c r="AC45" s="8"/>
    </row>
    <row r="46" spans="1:29">
      <c r="A46" s="13" t="s">
        <v>79</v>
      </c>
      <c r="B46" s="10" t="s">
        <v>80</v>
      </c>
      <c r="C46" s="9" t="s">
        <v>39</v>
      </c>
      <c r="D46" s="8">
        <v>51</v>
      </c>
      <c r="E46" s="8"/>
      <c r="F46" s="8"/>
      <c r="G46" s="8"/>
      <c r="H46" s="8"/>
      <c r="I46" s="8"/>
      <c r="J46" s="8"/>
      <c r="K46" s="8"/>
      <c r="L46" s="8">
        <v>5</v>
      </c>
      <c r="M46" s="8"/>
      <c r="N46" s="8"/>
      <c r="O46" s="8"/>
      <c r="P46" s="8"/>
      <c r="Q46" s="8"/>
      <c r="R46" s="8"/>
      <c r="S46" s="8"/>
      <c r="T46" s="8"/>
      <c r="U46" s="8"/>
      <c r="V46" s="8">
        <v>4</v>
      </c>
      <c r="W46" s="8"/>
      <c r="X46" s="8"/>
      <c r="Y46" s="8"/>
      <c r="Z46" s="8"/>
      <c r="AA46" s="8"/>
      <c r="AB46" s="8"/>
      <c r="AC46" s="8"/>
    </row>
    <row r="47" spans="1:29">
      <c r="A47" s="20"/>
      <c r="B47" s="18" t="s">
        <v>81</v>
      </c>
      <c r="C47" s="9" t="s">
        <v>39</v>
      </c>
      <c r="D47" s="8">
        <v>20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>
      <c r="A48" s="20"/>
      <c r="B48" s="10" t="s">
        <v>82</v>
      </c>
      <c r="C48" s="9" t="s">
        <v>39</v>
      </c>
      <c r="D48" s="8">
        <v>108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>
        <v>5</v>
      </c>
      <c r="W48" s="8"/>
      <c r="X48" s="8"/>
      <c r="Y48" s="8">
        <v>5</v>
      </c>
      <c r="Z48" s="8"/>
      <c r="AA48" s="8"/>
      <c r="AB48" s="8"/>
      <c r="AC48" s="8"/>
    </row>
    <row r="49" spans="1:29">
      <c r="A49" s="20"/>
      <c r="B49" s="10" t="s">
        <v>83</v>
      </c>
      <c r="C49" s="9" t="s">
        <v>39</v>
      </c>
      <c r="D49" s="8">
        <v>30</v>
      </c>
      <c r="E49" s="8"/>
      <c r="F49" s="8"/>
      <c r="G49" s="8"/>
      <c r="H49" s="8">
        <v>6</v>
      </c>
      <c r="I49" s="8"/>
      <c r="J49" s="8"/>
      <c r="K49" s="8"/>
      <c r="L49" s="8">
        <v>5</v>
      </c>
      <c r="M49" s="8"/>
      <c r="N49" s="8"/>
      <c r="O49" s="8"/>
      <c r="P49" s="8"/>
      <c r="Q49" s="8"/>
      <c r="R49" s="8">
        <v>4</v>
      </c>
      <c r="S49" s="8"/>
      <c r="T49" s="8"/>
      <c r="U49" s="8"/>
      <c r="V49" s="8">
        <v>5</v>
      </c>
      <c r="W49" s="8"/>
      <c r="X49" s="8">
        <v>5</v>
      </c>
      <c r="Y49" s="8">
        <v>5</v>
      </c>
      <c r="Z49" s="8"/>
      <c r="AA49" s="8"/>
      <c r="AB49" s="8"/>
      <c r="AC49" s="8"/>
    </row>
    <row r="50" spans="1:29">
      <c r="A50" s="13" t="s">
        <v>84</v>
      </c>
      <c r="B50" s="10" t="s">
        <v>85</v>
      </c>
      <c r="C50" s="7" t="s">
        <v>39</v>
      </c>
      <c r="D50" s="8">
        <v>63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>
        <v>4</v>
      </c>
      <c r="S50" s="8"/>
      <c r="T50" s="8"/>
      <c r="U50" s="8"/>
      <c r="V50" s="8">
        <v>3</v>
      </c>
      <c r="W50" s="8"/>
      <c r="X50" s="8"/>
      <c r="Y50" s="8"/>
      <c r="Z50" s="8"/>
      <c r="AA50" s="8"/>
      <c r="AB50" s="8"/>
      <c r="AC50" s="8"/>
    </row>
    <row r="51" spans="1:29">
      <c r="A51" s="20"/>
      <c r="B51" s="10" t="s">
        <v>86</v>
      </c>
      <c r="C51" s="7" t="s">
        <v>39</v>
      </c>
      <c r="D51" s="8">
        <v>19</v>
      </c>
      <c r="E51" s="8"/>
      <c r="F51" s="8"/>
      <c r="G51" s="8"/>
      <c r="H51" s="8"/>
      <c r="I51" s="8"/>
      <c r="J51" s="8"/>
      <c r="K51" s="8">
        <v>5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>
        <v>5</v>
      </c>
      <c r="W51" s="8"/>
      <c r="X51" s="8">
        <v>5</v>
      </c>
      <c r="Y51" s="8">
        <v>5</v>
      </c>
      <c r="Z51" s="8"/>
      <c r="AA51" s="8"/>
      <c r="AB51" s="8"/>
      <c r="AC51" s="8"/>
    </row>
    <row r="52" spans="1:29">
      <c r="A52" s="20"/>
      <c r="B52" s="10" t="s">
        <v>87</v>
      </c>
      <c r="C52" s="9" t="s">
        <v>88</v>
      </c>
      <c r="D52" s="8">
        <v>36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>
        <v>4</v>
      </c>
      <c r="Q52" s="8"/>
      <c r="R52" s="8">
        <v>5</v>
      </c>
      <c r="S52" s="8"/>
      <c r="T52" s="8"/>
      <c r="U52" s="8"/>
      <c r="V52" s="8"/>
      <c r="W52" s="8"/>
      <c r="X52" s="8"/>
      <c r="Y52" s="8">
        <v>5</v>
      </c>
      <c r="Z52" s="8"/>
      <c r="AA52" s="8"/>
      <c r="AB52" s="8"/>
      <c r="AC52" s="8"/>
    </row>
    <row r="53" spans="1:29">
      <c r="A53" s="19"/>
      <c r="B53" s="11"/>
      <c r="C53" s="9" t="s">
        <v>89</v>
      </c>
      <c r="D53" s="8">
        <v>20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>
      <c r="A54" s="12" t="s">
        <v>90</v>
      </c>
      <c r="B54" s="10" t="s">
        <v>91</v>
      </c>
      <c r="C54" s="9" t="s">
        <v>39</v>
      </c>
      <c r="D54" s="8">
        <v>80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>
      <c r="A55" s="16"/>
      <c r="B55" s="10" t="s">
        <v>92</v>
      </c>
      <c r="C55" s="9" t="s">
        <v>39</v>
      </c>
      <c r="D55" s="8">
        <v>70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>
      <c r="A56" s="16"/>
      <c r="B56" s="11"/>
      <c r="C56" s="9" t="s">
        <v>32</v>
      </c>
      <c r="D56" s="8">
        <v>70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>
      <c r="A57" s="16"/>
      <c r="B57" s="10" t="s">
        <v>93</v>
      </c>
      <c r="C57" s="9" t="s">
        <v>39</v>
      </c>
      <c r="D57" s="8">
        <v>64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>
      <c r="A58" s="16"/>
      <c r="B58" s="11"/>
      <c r="C58" s="9" t="s">
        <v>32</v>
      </c>
      <c r="D58" s="8">
        <v>6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>
      <c r="A59" s="13" t="s">
        <v>94</v>
      </c>
      <c r="B59" s="10" t="s">
        <v>95</v>
      </c>
      <c r="C59" s="9" t="s">
        <v>88</v>
      </c>
      <c r="D59" s="8">
        <v>54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v>5</v>
      </c>
      <c r="S59" s="8"/>
      <c r="T59" s="8"/>
      <c r="U59" s="8"/>
      <c r="V59" s="8"/>
      <c r="W59" s="8"/>
      <c r="X59" s="8"/>
      <c r="Y59" s="8">
        <v>5</v>
      </c>
      <c r="Z59" s="8"/>
      <c r="AA59" s="8"/>
      <c r="AB59" s="8"/>
      <c r="AC59" s="8"/>
    </row>
    <row r="60" spans="1:29">
      <c r="A60" s="14"/>
      <c r="B60" s="11"/>
      <c r="C60" s="9" t="s">
        <v>89</v>
      </c>
      <c r="D60" s="8">
        <v>15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>
      <c r="A61" s="14"/>
      <c r="B61" s="18" t="s">
        <v>96</v>
      </c>
      <c r="C61" s="9" t="s">
        <v>88</v>
      </c>
      <c r="D61" s="8">
        <v>32</v>
      </c>
      <c r="E61" s="8"/>
      <c r="F61" s="8"/>
      <c r="G61" s="8"/>
      <c r="H61" s="8"/>
      <c r="I61" s="8"/>
      <c r="J61" s="8"/>
      <c r="K61" s="8"/>
      <c r="L61" s="8"/>
      <c r="M61" s="8">
        <v>5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>
        <v>5</v>
      </c>
      <c r="Z61" s="8"/>
      <c r="AA61" s="8"/>
      <c r="AB61" s="8"/>
      <c r="AC61" s="8"/>
    </row>
    <row r="62" spans="1:29">
      <c r="A62" s="14"/>
      <c r="B62" s="17"/>
      <c r="C62" s="9" t="s">
        <v>89</v>
      </c>
      <c r="D62" s="8">
        <v>13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>
      <c r="A63" s="14"/>
      <c r="B63" s="18" t="s">
        <v>97</v>
      </c>
      <c r="C63" s="9" t="s">
        <v>88</v>
      </c>
      <c r="D63" s="8">
        <v>23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>
      <c r="A64" s="14"/>
      <c r="B64" s="17"/>
      <c r="C64" s="9" t="s">
        <v>89</v>
      </c>
      <c r="D64" s="8">
        <v>2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>
      <c r="A65" s="14"/>
      <c r="B65" s="18" t="s">
        <v>98</v>
      </c>
      <c r="C65" s="9" t="s">
        <v>88</v>
      </c>
      <c r="D65" s="8">
        <v>30</v>
      </c>
      <c r="E65" s="8"/>
      <c r="F65" s="8"/>
      <c r="G65" s="8"/>
      <c r="H65" s="8"/>
      <c r="I65" s="8"/>
      <c r="J65" s="8"/>
      <c r="K65" s="8"/>
      <c r="L65" s="8"/>
      <c r="M65" s="8">
        <v>5</v>
      </c>
      <c r="N65" s="8"/>
      <c r="O65" s="8"/>
      <c r="P65" s="8"/>
      <c r="Q65" s="8"/>
      <c r="R65" s="8">
        <v>5</v>
      </c>
      <c r="S65" s="8"/>
      <c r="T65" s="8"/>
      <c r="U65" s="8"/>
      <c r="V65" s="8"/>
      <c r="W65" s="8"/>
      <c r="X65" s="8"/>
      <c r="Y65" s="8">
        <v>5</v>
      </c>
      <c r="Z65" s="8"/>
      <c r="AA65" s="8"/>
      <c r="AB65" s="8"/>
      <c r="AC65" s="8"/>
    </row>
    <row r="66" spans="1:29">
      <c r="A66" s="14"/>
      <c r="B66" s="11"/>
      <c r="C66" s="9" t="s">
        <v>89</v>
      </c>
      <c r="D66" s="8">
        <v>5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>
      <c r="A67" s="14"/>
      <c r="B67" s="21" t="s">
        <v>99</v>
      </c>
      <c r="C67" s="9" t="s">
        <v>88</v>
      </c>
      <c r="D67" s="8">
        <v>30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>
      <c r="A68" s="14"/>
      <c r="B68" s="18" t="s">
        <v>100</v>
      </c>
      <c r="C68" s="9" t="s">
        <v>88</v>
      </c>
      <c r="D68" s="8">
        <v>45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>
      <c r="A69" s="14"/>
      <c r="B69" s="11"/>
      <c r="C69" s="9" t="s">
        <v>89</v>
      </c>
      <c r="D69" s="8">
        <v>5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>
      <c r="A70" s="15"/>
      <c r="B70" s="17" t="s">
        <v>101</v>
      </c>
      <c r="C70" s="9" t="s">
        <v>88</v>
      </c>
      <c r="D70" s="8">
        <v>30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>
      <c r="A71" s="22" t="s">
        <v>102</v>
      </c>
      <c r="B71" s="22"/>
      <c r="C71" s="22"/>
      <c r="D71" s="23">
        <f>SUM(D3:D70)</f>
        <v>3074</v>
      </c>
      <c r="E71" s="23">
        <f t="shared" ref="E71:AC71" si="0">SUM(E3:E70)</f>
        <v>2</v>
      </c>
      <c r="F71" s="23">
        <f t="shared" si="0"/>
        <v>20</v>
      </c>
      <c r="G71" s="23">
        <f t="shared" si="0"/>
        <v>20</v>
      </c>
      <c r="H71" s="23">
        <f t="shared" si="0"/>
        <v>22</v>
      </c>
      <c r="I71" s="23">
        <f t="shared" si="0"/>
        <v>10</v>
      </c>
      <c r="J71" s="23">
        <f t="shared" si="0"/>
        <v>10</v>
      </c>
      <c r="K71" s="23">
        <f t="shared" si="0"/>
        <v>10</v>
      </c>
      <c r="L71" s="23">
        <f t="shared" si="0"/>
        <v>10</v>
      </c>
      <c r="M71" s="23">
        <f t="shared" si="0"/>
        <v>10</v>
      </c>
      <c r="N71" s="23">
        <f t="shared" si="0"/>
        <v>20</v>
      </c>
      <c r="O71" s="23">
        <f t="shared" si="0"/>
        <v>20</v>
      </c>
      <c r="P71" s="23">
        <f t="shared" si="0"/>
        <v>20</v>
      </c>
      <c r="Q71" s="23">
        <f t="shared" si="0"/>
        <v>10</v>
      </c>
      <c r="R71" s="23">
        <f t="shared" si="0"/>
        <v>64</v>
      </c>
      <c r="S71" s="23">
        <f t="shared" si="0"/>
        <v>18</v>
      </c>
      <c r="T71" s="23">
        <f t="shared" si="0"/>
        <v>10</v>
      </c>
      <c r="U71" s="23">
        <f t="shared" si="0"/>
        <v>15</v>
      </c>
      <c r="V71" s="23">
        <f t="shared" si="0"/>
        <v>60</v>
      </c>
      <c r="W71" s="23">
        <f t="shared" si="0"/>
        <v>25</v>
      </c>
      <c r="X71" s="23">
        <f t="shared" si="0"/>
        <v>35</v>
      </c>
      <c r="Y71" s="23">
        <f t="shared" si="0"/>
        <v>149</v>
      </c>
      <c r="Z71" s="23">
        <f t="shared" si="0"/>
        <v>20</v>
      </c>
      <c r="AA71" s="23">
        <f t="shared" si="0"/>
        <v>8</v>
      </c>
      <c r="AB71" s="23">
        <f t="shared" si="0"/>
        <v>13</v>
      </c>
      <c r="AC71" s="23">
        <f t="shared" si="0"/>
        <v>5</v>
      </c>
    </row>
  </sheetData>
  <mergeCells count="27">
    <mergeCell ref="A1:AC1"/>
    <mergeCell ref="A71:C71"/>
    <mergeCell ref="A3:A10"/>
    <mergeCell ref="A12:A15"/>
    <mergeCell ref="A16:A18"/>
    <mergeCell ref="A19:A25"/>
    <mergeCell ref="A26:A30"/>
    <mergeCell ref="A31:A33"/>
    <mergeCell ref="A34:A36"/>
    <mergeCell ref="A37:A45"/>
    <mergeCell ref="A46:A49"/>
    <mergeCell ref="A50:A53"/>
    <mergeCell ref="A54:A58"/>
    <mergeCell ref="A59:A70"/>
    <mergeCell ref="B9:B10"/>
    <mergeCell ref="B37:B38"/>
    <mergeCell ref="B39:B40"/>
    <mergeCell ref="B41:B42"/>
    <mergeCell ref="B44:B45"/>
    <mergeCell ref="B52:B53"/>
    <mergeCell ref="B55:B56"/>
    <mergeCell ref="B57:B58"/>
    <mergeCell ref="B59:B60"/>
    <mergeCell ref="B61:B62"/>
    <mergeCell ref="B63:B64"/>
    <mergeCell ref="B65:B66"/>
    <mergeCell ref="B68:B69"/>
  </mergeCells>
  <pageMargins left="0" right="0" top="0.78740157480315" bottom="0.78740157480315" header="0.511811023622047" footer="0.511811023622047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常工招飞</cp:lastModifiedBy>
  <dcterms:created xsi:type="dcterms:W3CDTF">2020-06-14T06:07:00Z</dcterms:created>
  <cp:lastPrinted>2022-05-27T10:22:00Z</cp:lastPrinted>
  <dcterms:modified xsi:type="dcterms:W3CDTF">2022-06-07T12:14:36Z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F5B29CDCEAAF4DFAB608E211F535487E</vt:lpwstr>
  </property>
</Properties>
</file>